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1250" activeTab="15"/>
  </bookViews>
  <sheets>
    <sheet name="jan" sheetId="1" r:id="rId1"/>
    <sheet name="feb" sheetId="2" r:id="rId2"/>
    <sheet name="I cet" sheetId="3" r:id="rId3"/>
    <sheet name="apr" sheetId="4" r:id="rId4"/>
    <sheet name="mai" sheetId="5" r:id="rId5"/>
    <sheet name="jun" sheetId="6" r:id="rId6"/>
    <sheet name="II cet" sheetId="7" r:id="rId7"/>
    <sheet name="jul" sheetId="8" r:id="rId8"/>
    <sheet name="aug" sheetId="9" r:id="rId9"/>
    <sheet name="seo" sheetId="10" r:id="rId10"/>
    <sheet name="III cet" sheetId="11" r:id="rId11"/>
    <sheet name="okt" sheetId="12" r:id="rId12"/>
    <sheet name="nov" sheetId="13" r:id="rId13"/>
    <sheet name="dec" sheetId="14" r:id="rId14"/>
    <sheet name="IV cet" sheetId="15" r:id="rId15"/>
    <sheet name="2004 gads" sheetId="16" r:id="rId16"/>
  </sheets>
  <definedNames/>
  <calcPr fullCalcOnLoad="1"/>
</workbook>
</file>

<file path=xl/sharedStrings.xml><?xml version="1.0" encoding="utf-8"?>
<sst xmlns="http://schemas.openxmlformats.org/spreadsheetml/2006/main" count="672" uniqueCount="77">
  <si>
    <t>Dalībnieku kustība pa ieguldījumu plāniem atskaites periodā</t>
  </si>
  <si>
    <t>01.01.2004 - 31.01.2004</t>
  </si>
  <si>
    <t>IP nosaukums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</si>
  <si>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</si>
  <si>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</si>
  <si>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</si>
  <si>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</si>
  <si>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Ieguldījumu plāns "Daugava"</t>
  </si>
  <si>
    <t>Ieguldījumu plāns "Gauja"</t>
  </si>
  <si>
    <t>Ieguldījumu plāns "Venta"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</si>
  <si>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</si>
  <si>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</si>
  <si>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</si>
  <si>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</si>
  <si>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</si>
  <si>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</si>
  <si>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</si>
  <si>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</si>
  <si>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</si>
  <si>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Valsts kases ieguldījumu plāns</t>
  </si>
  <si>
    <t>KOPĀ klāt nākušo dalībnieku skaits</t>
  </si>
  <si>
    <t>N</t>
  </si>
  <si>
    <t>KOPĀ prom aizgājušo dalībnieku skaits</t>
  </si>
  <si>
    <t>01.02.2004 - 29.02.2004</t>
  </si>
  <si>
    <t>Baltikums konservatīvais IP</t>
  </si>
  <si>
    <t>Baltikums universālais IP</t>
  </si>
  <si>
    <t>Hansa pensiju IP "Dinamika"</t>
  </si>
  <si>
    <t>Hansa pensiju IP "Stabilitāte"</t>
  </si>
  <si>
    <t>IP "Daugava"</t>
  </si>
  <si>
    <t>IP "Gauja"</t>
  </si>
  <si>
    <t>IP "Venta"</t>
  </si>
  <si>
    <t>Suprema/EVLI IP "Jūrmala"</t>
  </si>
  <si>
    <t>Suprema/EVLI IP "Rivjera"</t>
  </si>
  <si>
    <t>Suprema/EVLI IP "Safari"</t>
  </si>
  <si>
    <t>Valsts kases IP</t>
  </si>
  <si>
    <t>Parekss Aktīvais plāns</t>
  </si>
  <si>
    <t>Parekss Universālais plāns</t>
  </si>
  <si>
    <t>01.01.2004 - 31.03.2004</t>
  </si>
  <si>
    <t>01.04.2004 - 30.04.2004</t>
  </si>
  <si>
    <t>01.05.2004 - 31.05.2004</t>
  </si>
  <si>
    <t>01.06.2004 - 30.06.2004</t>
  </si>
  <si>
    <t>01.04.2004 - 30.06.2004</t>
  </si>
  <si>
    <t>01.07.2004 - 31.07.2004</t>
  </si>
  <si>
    <t>01.08.2004 - 31.08.2004</t>
  </si>
  <si>
    <t xml:space="preserve">Astra Krājfondi plāns "Ekstra" </t>
  </si>
  <si>
    <t xml:space="preserve">Astra Krājfondi  plāns "Klasika" </t>
  </si>
  <si>
    <t>Baltikums konservatīvais  plāns</t>
  </si>
  <si>
    <t>Baltikums universālais  plāns</t>
  </si>
  <si>
    <t>Hansa pensiju  plāns "Dinamika"</t>
  </si>
  <si>
    <t>Hansa pensiju  plāns "Stabilitāte"</t>
  </si>
  <si>
    <t xml:space="preserve"> LVAIS plāns "Daugava"</t>
  </si>
  <si>
    <t xml:space="preserve"> LVAIS plāns "Gauja"</t>
  </si>
  <si>
    <t xml:space="preserve"> LVAIS plāns "Venta"</t>
  </si>
  <si>
    <t>Suprema/EVLI  plāns "Jūrmala"</t>
  </si>
  <si>
    <t>Suprema/EVLI  plāns "Rivjera"</t>
  </si>
  <si>
    <t>Suprema/EVLI  plāns "Safari"</t>
  </si>
  <si>
    <t xml:space="preserve">Astra Krājfondi pensiju plāns "Ekstra" </t>
  </si>
  <si>
    <t xml:space="preserve">Astra Krājfondi pensiju plāns "Klasika" </t>
  </si>
  <si>
    <t>01.09.2004 - 30.09.2004</t>
  </si>
  <si>
    <t>01.07.2004 - 30.09.2004</t>
  </si>
  <si>
    <t>01.10.2004 - 31.10.2004</t>
  </si>
  <si>
    <t>01.11.2004 - 30.11.2004</t>
  </si>
  <si>
    <t>01.12.2004 - 31.12.2004</t>
  </si>
  <si>
    <t>01.10.2004 - 31.12.2004</t>
  </si>
  <si>
    <t>01.01.2004 - 31.12.2004</t>
  </si>
  <si>
    <t xml:space="preserve">Astra Krājfondi           pensiju plāns "Ekstra" </t>
  </si>
  <si>
    <t xml:space="preserve">Astra Krājfondi          pensiju plāns "Klasika" </t>
  </si>
  <si>
    <t>Baltikums              konservatīvais IP</t>
  </si>
  <si>
    <t>Baltikums              universālais IP</t>
  </si>
  <si>
    <t>Ieguldījumu plāns     "Gauja"</t>
  </si>
  <si>
    <t>Ieguldījumu plāns     "Venta"</t>
  </si>
  <si>
    <t>Optimus                    aktīvais plāns</t>
  </si>
  <si>
    <t>Optimus                         Eiropas plāns</t>
  </si>
  <si>
    <t>Optimus                Latvijas plāns</t>
  </si>
  <si>
    <t>Optimus               sabalansētais plāns</t>
  </si>
  <si>
    <t>Parekss Aktīvais             pensiju plāns</t>
  </si>
  <si>
    <t>Valsts kases            ieguldījumu plāns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</si>
</sst>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:IV16384"/>
    </sheetView>
  </sheetViews>
  <sheetFormatPr defaultColWidth="9.140625" defaultRowHeight="12.75"/>
  <cols>
    <col min="1" max="1" width="5.42187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2</v>
      </c>
      <c r="O7" s="9">
        <v>0</v>
      </c>
      <c r="P7" s="9">
        <v>0</v>
      </c>
      <c r="Q7" s="9">
        <v>0</v>
      </c>
      <c r="R7" s="9">
        <v>0</v>
      </c>
      <c r="S7" s="9">
        <v>28</v>
      </c>
      <c r="T7" s="9">
        <f aca="true" t="shared" si="0" ref="T7:T23">SUM(C7:S7)</f>
        <v>32</v>
      </c>
    </row>
    <row r="8" spans="1:20" ht="15">
      <c r="A8" s="9">
        <v>2</v>
      </c>
      <c r="B8" s="9" t="s">
        <v>4</v>
      </c>
      <c r="C8" s="9">
        <v>0</v>
      </c>
      <c r="D8" s="10"/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0</v>
      </c>
      <c r="R8" s="9">
        <v>0</v>
      </c>
      <c r="S8" s="9">
        <v>16</v>
      </c>
      <c r="T8" s="9">
        <f t="shared" si="0"/>
        <v>18</v>
      </c>
    </row>
    <row r="9" spans="1:20" ht="15">
      <c r="A9" s="9">
        <v>3</v>
      </c>
      <c r="B9" s="9" t="s">
        <v>5</v>
      </c>
      <c r="C9" s="9">
        <v>8</v>
      </c>
      <c r="D9" s="9">
        <v>8</v>
      </c>
      <c r="E9" s="10"/>
      <c r="F9" s="9">
        <v>33</v>
      </c>
      <c r="G9" s="9">
        <v>8</v>
      </c>
      <c r="H9" s="9">
        <v>0</v>
      </c>
      <c r="I9" s="9">
        <v>0</v>
      </c>
      <c r="J9" s="9">
        <v>67</v>
      </c>
      <c r="K9" s="9">
        <v>10</v>
      </c>
      <c r="L9" s="9">
        <v>3</v>
      </c>
      <c r="M9" s="9">
        <v>8</v>
      </c>
      <c r="N9" s="9">
        <v>87</v>
      </c>
      <c r="O9" s="9">
        <v>17</v>
      </c>
      <c r="P9" s="9">
        <v>0</v>
      </c>
      <c r="Q9" s="9">
        <v>0</v>
      </c>
      <c r="R9" s="9">
        <v>1</v>
      </c>
      <c r="S9" s="9">
        <v>2816</v>
      </c>
      <c r="T9" s="9">
        <f t="shared" si="0"/>
        <v>3066</v>
      </c>
    </row>
    <row r="10" spans="1:20" ht="15">
      <c r="A10" s="9">
        <v>4</v>
      </c>
      <c r="B10" s="9" t="s">
        <v>6</v>
      </c>
      <c r="C10" s="9">
        <v>1</v>
      </c>
      <c r="D10" s="9">
        <v>1</v>
      </c>
      <c r="E10" s="9">
        <v>10</v>
      </c>
      <c r="F10" s="10"/>
      <c r="G10" s="9">
        <v>2</v>
      </c>
      <c r="H10" s="9">
        <v>0</v>
      </c>
      <c r="I10" s="9">
        <v>0</v>
      </c>
      <c r="J10" s="9">
        <v>11</v>
      </c>
      <c r="K10" s="9">
        <v>3</v>
      </c>
      <c r="L10" s="9">
        <v>3</v>
      </c>
      <c r="M10" s="9">
        <v>3</v>
      </c>
      <c r="N10" s="9">
        <v>12</v>
      </c>
      <c r="O10" s="9">
        <v>9</v>
      </c>
      <c r="P10" s="9">
        <v>0</v>
      </c>
      <c r="Q10" s="9">
        <v>0</v>
      </c>
      <c r="R10" s="9">
        <v>0</v>
      </c>
      <c r="S10" s="9">
        <v>226</v>
      </c>
      <c r="T10" s="9">
        <f t="shared" si="0"/>
        <v>281</v>
      </c>
    </row>
    <row r="11" spans="1:20" ht="15">
      <c r="A11" s="9">
        <v>5</v>
      </c>
      <c r="B11" s="9" t="s">
        <v>7</v>
      </c>
      <c r="C11" s="9">
        <v>0</v>
      </c>
      <c r="D11" s="9">
        <v>0</v>
      </c>
      <c r="E11" s="9">
        <v>15</v>
      </c>
      <c r="F11" s="9">
        <v>3</v>
      </c>
      <c r="G11" s="10"/>
      <c r="H11" s="9">
        <v>0</v>
      </c>
      <c r="I11" s="9">
        <v>0</v>
      </c>
      <c r="J11" s="9">
        <v>10</v>
      </c>
      <c r="K11" s="9">
        <v>1</v>
      </c>
      <c r="L11" s="9">
        <v>0</v>
      </c>
      <c r="M11" s="9">
        <v>6</v>
      </c>
      <c r="N11" s="9">
        <v>4</v>
      </c>
      <c r="O11" s="9">
        <v>1</v>
      </c>
      <c r="P11" s="9">
        <v>0</v>
      </c>
      <c r="Q11" s="9">
        <v>0</v>
      </c>
      <c r="R11" s="9">
        <v>0</v>
      </c>
      <c r="S11" s="9">
        <v>169</v>
      </c>
      <c r="T11" s="9">
        <f t="shared" si="0"/>
        <v>209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2</v>
      </c>
      <c r="F12" s="9">
        <v>1</v>
      </c>
      <c r="G12" s="9">
        <v>0</v>
      </c>
      <c r="H12" s="10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f t="shared" si="0"/>
        <v>3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10"/>
      <c r="J13" s="9">
        <v>4</v>
      </c>
      <c r="K13" s="9">
        <v>0</v>
      </c>
      <c r="L13" s="9">
        <v>0</v>
      </c>
      <c r="M13" s="9">
        <v>2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0"/>
        <v>8</v>
      </c>
    </row>
    <row r="14" spans="1:20" ht="15">
      <c r="A14" s="9">
        <v>8</v>
      </c>
      <c r="B14" s="9" t="s">
        <v>10</v>
      </c>
      <c r="C14" s="9">
        <v>3</v>
      </c>
      <c r="D14" s="9">
        <v>0</v>
      </c>
      <c r="E14" s="9">
        <v>169</v>
      </c>
      <c r="F14" s="9">
        <v>25</v>
      </c>
      <c r="G14" s="9">
        <v>12</v>
      </c>
      <c r="H14" s="9">
        <v>0</v>
      </c>
      <c r="I14" s="9">
        <v>0</v>
      </c>
      <c r="J14" s="10"/>
      <c r="K14" s="9">
        <v>15</v>
      </c>
      <c r="L14" s="9">
        <v>12</v>
      </c>
      <c r="M14" s="9">
        <v>35</v>
      </c>
      <c r="N14" s="9">
        <v>73</v>
      </c>
      <c r="O14" s="9">
        <v>14</v>
      </c>
      <c r="P14" s="9">
        <v>0</v>
      </c>
      <c r="Q14" s="9">
        <v>0</v>
      </c>
      <c r="R14" s="9">
        <v>0</v>
      </c>
      <c r="S14" s="9">
        <v>2099</v>
      </c>
      <c r="T14" s="9">
        <f t="shared" si="0"/>
        <v>2457</v>
      </c>
    </row>
    <row r="15" spans="1:20" ht="15">
      <c r="A15" s="9">
        <v>9</v>
      </c>
      <c r="B15" s="9" t="s">
        <v>11</v>
      </c>
      <c r="C15" s="9">
        <v>0</v>
      </c>
      <c r="D15" s="9">
        <v>3</v>
      </c>
      <c r="E15" s="9">
        <v>43</v>
      </c>
      <c r="F15" s="9">
        <v>6</v>
      </c>
      <c r="G15" s="9">
        <v>14</v>
      </c>
      <c r="H15" s="9">
        <v>0</v>
      </c>
      <c r="I15" s="9">
        <v>0</v>
      </c>
      <c r="J15" s="9">
        <v>57</v>
      </c>
      <c r="K15" s="10"/>
      <c r="L15" s="9">
        <v>5</v>
      </c>
      <c r="M15" s="9">
        <v>26</v>
      </c>
      <c r="N15" s="9">
        <v>19</v>
      </c>
      <c r="O15" s="9">
        <v>6</v>
      </c>
      <c r="P15" s="9">
        <v>0</v>
      </c>
      <c r="Q15" s="9">
        <v>0</v>
      </c>
      <c r="R15" s="9">
        <v>0</v>
      </c>
      <c r="S15" s="9">
        <v>729</v>
      </c>
      <c r="T15" s="9">
        <f t="shared" si="0"/>
        <v>908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0</v>
      </c>
      <c r="F16" s="9">
        <v>1</v>
      </c>
      <c r="G16" s="9">
        <v>1</v>
      </c>
      <c r="H16" s="9">
        <v>0</v>
      </c>
      <c r="I16" s="9">
        <v>0</v>
      </c>
      <c r="J16" s="9">
        <v>1</v>
      </c>
      <c r="K16" s="9">
        <v>0</v>
      </c>
      <c r="L16" s="10"/>
      <c r="M16" s="9">
        <v>0</v>
      </c>
      <c r="N16" s="9">
        <v>3</v>
      </c>
      <c r="O16" s="9">
        <v>0</v>
      </c>
      <c r="P16" s="9">
        <v>0</v>
      </c>
      <c r="Q16" s="9">
        <v>0</v>
      </c>
      <c r="R16" s="9">
        <v>0</v>
      </c>
      <c r="S16" s="9">
        <v>20</v>
      </c>
      <c r="T16" s="9">
        <f t="shared" si="0"/>
        <v>26</v>
      </c>
    </row>
    <row r="17" spans="1:20" ht="15">
      <c r="A17" s="9">
        <v>11</v>
      </c>
      <c r="B17" s="9" t="s">
        <v>13</v>
      </c>
      <c r="C17" s="9">
        <v>0</v>
      </c>
      <c r="D17" s="9">
        <v>0</v>
      </c>
      <c r="E17" s="9">
        <v>20</v>
      </c>
      <c r="F17" s="9">
        <v>7</v>
      </c>
      <c r="G17" s="9">
        <v>2</v>
      </c>
      <c r="H17" s="9">
        <v>0</v>
      </c>
      <c r="I17" s="9">
        <v>0</v>
      </c>
      <c r="J17" s="9">
        <v>19</v>
      </c>
      <c r="K17" s="9">
        <v>4</v>
      </c>
      <c r="L17" s="9">
        <v>1</v>
      </c>
      <c r="M17" s="10"/>
      <c r="N17" s="9">
        <v>7</v>
      </c>
      <c r="O17" s="9">
        <v>4</v>
      </c>
      <c r="P17" s="9">
        <v>0</v>
      </c>
      <c r="Q17" s="9">
        <v>0</v>
      </c>
      <c r="R17" s="9">
        <v>0</v>
      </c>
      <c r="S17" s="9">
        <v>183</v>
      </c>
      <c r="T17" s="9">
        <f t="shared" si="0"/>
        <v>247</v>
      </c>
    </row>
    <row r="18" spans="1:20" ht="15">
      <c r="A18" s="9">
        <v>12</v>
      </c>
      <c r="B18" s="9" t="s">
        <v>14</v>
      </c>
      <c r="C18" s="9">
        <v>0</v>
      </c>
      <c r="D18" s="9">
        <v>0</v>
      </c>
      <c r="E18" s="9">
        <v>110</v>
      </c>
      <c r="F18" s="9">
        <v>19</v>
      </c>
      <c r="G18" s="9">
        <v>2</v>
      </c>
      <c r="H18" s="9">
        <v>0</v>
      </c>
      <c r="I18" s="9">
        <v>0</v>
      </c>
      <c r="J18" s="9">
        <v>40</v>
      </c>
      <c r="K18" s="9">
        <v>5</v>
      </c>
      <c r="L18" s="9">
        <v>0</v>
      </c>
      <c r="M18" s="9">
        <v>10</v>
      </c>
      <c r="N18" s="10"/>
      <c r="O18" s="9">
        <v>21</v>
      </c>
      <c r="P18" s="9">
        <v>0</v>
      </c>
      <c r="Q18" s="9">
        <v>0</v>
      </c>
      <c r="R18" s="9">
        <v>1</v>
      </c>
      <c r="S18" s="9">
        <v>1265</v>
      </c>
      <c r="T18" s="9">
        <f t="shared" si="0"/>
        <v>1473</v>
      </c>
    </row>
    <row r="19" spans="1:20" ht="15">
      <c r="A19" s="9">
        <v>13</v>
      </c>
      <c r="B19" s="9" t="s">
        <v>15</v>
      </c>
      <c r="C19" s="9">
        <v>0</v>
      </c>
      <c r="D19" s="9">
        <v>0</v>
      </c>
      <c r="E19" s="9">
        <v>6</v>
      </c>
      <c r="F19" s="9">
        <v>12</v>
      </c>
      <c r="G19" s="9">
        <v>0</v>
      </c>
      <c r="H19" s="9">
        <v>0</v>
      </c>
      <c r="I19" s="9">
        <v>0</v>
      </c>
      <c r="J19" s="9">
        <v>2</v>
      </c>
      <c r="K19" s="9">
        <v>0</v>
      </c>
      <c r="L19" s="9">
        <v>0</v>
      </c>
      <c r="M19" s="9">
        <v>1</v>
      </c>
      <c r="N19" s="9">
        <v>7</v>
      </c>
      <c r="O19" s="10"/>
      <c r="P19" s="9">
        <v>0</v>
      </c>
      <c r="Q19" s="9">
        <v>0</v>
      </c>
      <c r="R19" s="9">
        <v>0</v>
      </c>
      <c r="S19" s="9">
        <v>66</v>
      </c>
      <c r="T19" s="9">
        <f t="shared" si="0"/>
        <v>94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3</v>
      </c>
      <c r="T20" s="9">
        <f t="shared" si="0"/>
        <v>3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6</v>
      </c>
      <c r="T21" s="9">
        <f t="shared" si="0"/>
        <v>6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4</v>
      </c>
      <c r="T22" s="9">
        <f t="shared" si="0"/>
        <v>5</v>
      </c>
    </row>
    <row r="23" spans="1:20" ht="15">
      <c r="A23" s="9">
        <v>17</v>
      </c>
      <c r="B23" s="9" t="s">
        <v>19</v>
      </c>
      <c r="C23" s="9">
        <v>0</v>
      </c>
      <c r="D23" s="9">
        <v>0</v>
      </c>
      <c r="E23" s="9">
        <v>7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 t="shared" si="0"/>
        <v>8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12</v>
      </c>
      <c r="D24" s="5">
        <f t="shared" si="1"/>
        <v>12</v>
      </c>
      <c r="E24" s="5">
        <f t="shared" si="1"/>
        <v>384</v>
      </c>
      <c r="F24" s="5">
        <f t="shared" si="1"/>
        <v>111</v>
      </c>
      <c r="G24" s="5">
        <f t="shared" si="1"/>
        <v>41</v>
      </c>
      <c r="H24" s="5">
        <f t="shared" si="1"/>
        <v>0</v>
      </c>
      <c r="I24" s="5">
        <f t="shared" si="1"/>
        <v>0</v>
      </c>
      <c r="J24" s="5">
        <f t="shared" si="1"/>
        <v>211</v>
      </c>
      <c r="K24" s="5">
        <f t="shared" si="1"/>
        <v>38</v>
      </c>
      <c r="L24" s="5">
        <f t="shared" si="1"/>
        <v>25</v>
      </c>
      <c r="M24" s="5">
        <f t="shared" si="1"/>
        <v>91</v>
      </c>
      <c r="N24" s="5">
        <f t="shared" si="1"/>
        <v>215</v>
      </c>
      <c r="O24" s="5">
        <f t="shared" si="1"/>
        <v>72</v>
      </c>
      <c r="P24" s="5">
        <f t="shared" si="1"/>
        <v>0</v>
      </c>
      <c r="Q24" s="5">
        <f t="shared" si="1"/>
        <v>0</v>
      </c>
      <c r="R24" s="5">
        <f t="shared" si="1"/>
        <v>2</v>
      </c>
      <c r="S24" s="5">
        <f t="shared" si="1"/>
        <v>7630</v>
      </c>
      <c r="T24" s="11">
        <f t="shared" si="1"/>
        <v>8844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58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0</v>
      </c>
      <c r="F7" s="9">
        <v>0</v>
      </c>
      <c r="G7" s="9">
        <v>2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2</v>
      </c>
      <c r="V7" s="9">
        <f aca="true" t="shared" si="0" ref="V7:V25">SUM(C7:U7)</f>
        <v>6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2</v>
      </c>
      <c r="V8" s="9">
        <f t="shared" si="0"/>
        <v>2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0</v>
      </c>
      <c r="G9" s="9">
        <v>4</v>
      </c>
      <c r="H9" s="9">
        <v>0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20</v>
      </c>
      <c r="V9" s="9">
        <f t="shared" si="0"/>
        <v>26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1</v>
      </c>
      <c r="F10" s="10"/>
      <c r="G10" s="9">
        <v>9</v>
      </c>
      <c r="H10" s="9">
        <v>2</v>
      </c>
      <c r="I10" s="9">
        <v>1</v>
      </c>
      <c r="J10" s="9">
        <v>0</v>
      </c>
      <c r="K10" s="9">
        <v>0</v>
      </c>
      <c r="L10" s="9">
        <v>8</v>
      </c>
      <c r="M10" s="9">
        <v>0</v>
      </c>
      <c r="N10" s="9">
        <v>1</v>
      </c>
      <c r="O10" s="9">
        <v>2</v>
      </c>
      <c r="P10" s="9">
        <v>1</v>
      </c>
      <c r="Q10" s="9">
        <v>3</v>
      </c>
      <c r="R10" s="9">
        <v>0</v>
      </c>
      <c r="S10" s="9">
        <v>0</v>
      </c>
      <c r="T10" s="9">
        <v>0</v>
      </c>
      <c r="U10" s="9">
        <v>43</v>
      </c>
      <c r="V10" s="9">
        <f t="shared" si="0"/>
        <v>71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3</v>
      </c>
      <c r="F11" s="9">
        <v>6</v>
      </c>
      <c r="G11" s="10"/>
      <c r="H11" s="9">
        <v>31</v>
      </c>
      <c r="I11" s="9">
        <v>20</v>
      </c>
      <c r="J11" s="9">
        <v>0</v>
      </c>
      <c r="K11" s="9">
        <v>0</v>
      </c>
      <c r="L11" s="9">
        <v>158</v>
      </c>
      <c r="M11" s="9">
        <v>33</v>
      </c>
      <c r="N11" s="9">
        <v>12</v>
      </c>
      <c r="O11" s="9">
        <v>32</v>
      </c>
      <c r="P11" s="9">
        <v>189</v>
      </c>
      <c r="Q11" s="9">
        <v>32</v>
      </c>
      <c r="R11" s="9">
        <v>0</v>
      </c>
      <c r="S11" s="9">
        <v>0</v>
      </c>
      <c r="T11" s="9">
        <v>0</v>
      </c>
      <c r="U11" s="9">
        <v>2758</v>
      </c>
      <c r="V11" s="9">
        <f t="shared" si="0"/>
        <v>3274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0</v>
      </c>
      <c r="F12" s="9">
        <v>1</v>
      </c>
      <c r="G12" s="9">
        <v>4</v>
      </c>
      <c r="H12" s="10"/>
      <c r="I12" s="9">
        <v>9</v>
      </c>
      <c r="J12" s="9">
        <v>0</v>
      </c>
      <c r="K12" s="9">
        <v>0</v>
      </c>
      <c r="L12" s="9">
        <v>27</v>
      </c>
      <c r="M12" s="9">
        <v>4</v>
      </c>
      <c r="N12" s="9">
        <v>0</v>
      </c>
      <c r="O12" s="9">
        <v>12</v>
      </c>
      <c r="P12" s="9">
        <v>16</v>
      </c>
      <c r="Q12" s="9">
        <v>13</v>
      </c>
      <c r="R12" s="9">
        <v>0</v>
      </c>
      <c r="S12" s="9">
        <v>0</v>
      </c>
      <c r="T12" s="9">
        <v>0</v>
      </c>
      <c r="U12" s="9">
        <v>213</v>
      </c>
      <c r="V12" s="9">
        <f t="shared" si="0"/>
        <v>299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21</v>
      </c>
      <c r="H13" s="9">
        <v>6</v>
      </c>
      <c r="I13" s="10"/>
      <c r="J13" s="9">
        <v>0</v>
      </c>
      <c r="K13" s="9">
        <v>0</v>
      </c>
      <c r="L13" s="9">
        <v>13</v>
      </c>
      <c r="M13" s="9">
        <v>2</v>
      </c>
      <c r="N13" s="9">
        <v>2</v>
      </c>
      <c r="O13" s="9">
        <v>7</v>
      </c>
      <c r="P13" s="9">
        <v>15</v>
      </c>
      <c r="Q13" s="9">
        <v>1</v>
      </c>
      <c r="R13" s="9">
        <v>0</v>
      </c>
      <c r="S13" s="9">
        <v>0</v>
      </c>
      <c r="T13" s="9">
        <v>0</v>
      </c>
      <c r="U13" s="9">
        <v>106</v>
      </c>
      <c r="V13" s="9">
        <f t="shared" si="0"/>
        <v>173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0</v>
      </c>
      <c r="J14" s="10"/>
      <c r="K14" s="9">
        <v>0</v>
      </c>
      <c r="L14" s="9">
        <v>3</v>
      </c>
      <c r="M14" s="9">
        <v>1</v>
      </c>
      <c r="N14" s="9">
        <v>0</v>
      </c>
      <c r="O14" s="9">
        <v>1</v>
      </c>
      <c r="P14" s="9">
        <v>2</v>
      </c>
      <c r="Q14" s="9">
        <v>0</v>
      </c>
      <c r="R14" s="9">
        <v>0</v>
      </c>
      <c r="S14" s="9">
        <v>0</v>
      </c>
      <c r="T14" s="9">
        <v>0</v>
      </c>
      <c r="U14" s="9">
        <v>20</v>
      </c>
      <c r="V14" s="9">
        <f t="shared" si="0"/>
        <v>29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5</v>
      </c>
      <c r="H15" s="9">
        <v>0</v>
      </c>
      <c r="I15" s="9">
        <v>1</v>
      </c>
      <c r="J15" s="9">
        <v>0</v>
      </c>
      <c r="K15" s="10"/>
      <c r="L15" s="9">
        <v>0</v>
      </c>
      <c r="M15" s="9">
        <v>0</v>
      </c>
      <c r="N15" s="9">
        <v>0</v>
      </c>
      <c r="O15" s="9">
        <v>0</v>
      </c>
      <c r="P15" s="9">
        <v>1</v>
      </c>
      <c r="Q15" s="9">
        <v>2</v>
      </c>
      <c r="R15" s="9">
        <v>0</v>
      </c>
      <c r="S15" s="9">
        <v>0</v>
      </c>
      <c r="T15" s="9">
        <v>0</v>
      </c>
      <c r="U15" s="9">
        <v>8</v>
      </c>
      <c r="V15" s="9">
        <f t="shared" si="0"/>
        <v>17</v>
      </c>
    </row>
    <row r="16" spans="1:22" ht="15">
      <c r="A16" s="9">
        <v>10</v>
      </c>
      <c r="B16" s="9" t="s">
        <v>10</v>
      </c>
      <c r="C16" s="9">
        <v>0</v>
      </c>
      <c r="D16" s="9">
        <v>0</v>
      </c>
      <c r="E16" s="9">
        <v>0</v>
      </c>
      <c r="F16" s="9">
        <v>7</v>
      </c>
      <c r="G16" s="9">
        <v>163</v>
      </c>
      <c r="H16" s="9">
        <v>34</v>
      </c>
      <c r="I16" s="9">
        <v>18</v>
      </c>
      <c r="J16" s="9">
        <v>0</v>
      </c>
      <c r="K16" s="9">
        <v>1</v>
      </c>
      <c r="L16" s="10"/>
      <c r="M16" s="9">
        <v>14</v>
      </c>
      <c r="N16" s="9">
        <v>1</v>
      </c>
      <c r="O16" s="9">
        <v>22</v>
      </c>
      <c r="P16" s="9">
        <v>74</v>
      </c>
      <c r="Q16" s="9">
        <v>16</v>
      </c>
      <c r="R16" s="9">
        <v>0</v>
      </c>
      <c r="S16" s="9">
        <v>0</v>
      </c>
      <c r="T16" s="9">
        <v>0</v>
      </c>
      <c r="U16" s="9">
        <v>921</v>
      </c>
      <c r="V16" s="9">
        <f t="shared" si="0"/>
        <v>1271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35</v>
      </c>
      <c r="H17" s="9">
        <v>1</v>
      </c>
      <c r="I17" s="9">
        <v>3</v>
      </c>
      <c r="J17" s="9">
        <v>0</v>
      </c>
      <c r="K17" s="9">
        <v>0</v>
      </c>
      <c r="L17" s="9">
        <v>14</v>
      </c>
      <c r="M17" s="10"/>
      <c r="N17" s="9">
        <v>0</v>
      </c>
      <c r="O17" s="9">
        <v>5</v>
      </c>
      <c r="P17" s="9">
        <v>16</v>
      </c>
      <c r="Q17" s="9">
        <v>6</v>
      </c>
      <c r="R17" s="9">
        <v>0</v>
      </c>
      <c r="S17" s="9">
        <v>0</v>
      </c>
      <c r="T17" s="9">
        <v>0</v>
      </c>
      <c r="U17" s="9">
        <v>195</v>
      </c>
      <c r="V17" s="9">
        <f t="shared" si="0"/>
        <v>275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3</v>
      </c>
      <c r="H18" s="9">
        <v>2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10"/>
      <c r="O18" s="9">
        <v>0</v>
      </c>
      <c r="P18" s="9">
        <v>0</v>
      </c>
      <c r="Q18" s="9">
        <v>2</v>
      </c>
      <c r="R18" s="9">
        <v>0</v>
      </c>
      <c r="S18" s="9">
        <v>0</v>
      </c>
      <c r="T18" s="9">
        <v>0</v>
      </c>
      <c r="U18" s="9">
        <v>17</v>
      </c>
      <c r="V18" s="9">
        <f t="shared" si="0"/>
        <v>25</v>
      </c>
    </row>
    <row r="19" spans="1:22" ht="15">
      <c r="A19" s="9">
        <v>13</v>
      </c>
      <c r="B19" s="9" t="s">
        <v>13</v>
      </c>
      <c r="C19" s="9">
        <v>0</v>
      </c>
      <c r="D19" s="9">
        <v>0</v>
      </c>
      <c r="E19" s="9">
        <v>2</v>
      </c>
      <c r="F19" s="9">
        <v>1</v>
      </c>
      <c r="G19" s="9">
        <v>28</v>
      </c>
      <c r="H19" s="9">
        <v>4</v>
      </c>
      <c r="I19" s="9">
        <v>3</v>
      </c>
      <c r="J19" s="9">
        <v>0</v>
      </c>
      <c r="K19" s="9">
        <v>0</v>
      </c>
      <c r="L19" s="9">
        <v>6</v>
      </c>
      <c r="M19" s="9">
        <v>0</v>
      </c>
      <c r="N19" s="9">
        <v>0</v>
      </c>
      <c r="O19" s="10"/>
      <c r="P19" s="9">
        <v>6</v>
      </c>
      <c r="Q19" s="9">
        <v>3</v>
      </c>
      <c r="R19" s="9">
        <v>0</v>
      </c>
      <c r="S19" s="9">
        <v>0</v>
      </c>
      <c r="T19" s="9">
        <v>0</v>
      </c>
      <c r="U19" s="9">
        <v>84</v>
      </c>
      <c r="V19" s="9">
        <f t="shared" si="0"/>
        <v>137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3</v>
      </c>
      <c r="F20" s="9">
        <v>7</v>
      </c>
      <c r="G20" s="9">
        <v>427</v>
      </c>
      <c r="H20" s="9">
        <v>89</v>
      </c>
      <c r="I20" s="9">
        <v>26</v>
      </c>
      <c r="J20" s="9">
        <v>1</v>
      </c>
      <c r="K20" s="9">
        <v>0</v>
      </c>
      <c r="L20" s="9">
        <v>147</v>
      </c>
      <c r="M20" s="9">
        <v>24</v>
      </c>
      <c r="N20" s="9">
        <v>7</v>
      </c>
      <c r="O20" s="9">
        <v>42</v>
      </c>
      <c r="P20" s="10"/>
      <c r="Q20" s="9">
        <v>62</v>
      </c>
      <c r="R20" s="9">
        <v>0</v>
      </c>
      <c r="S20" s="9">
        <v>0</v>
      </c>
      <c r="T20" s="9">
        <v>0</v>
      </c>
      <c r="U20" s="9">
        <v>1966</v>
      </c>
      <c r="V20" s="9">
        <f t="shared" si="0"/>
        <v>2801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25</v>
      </c>
      <c r="H21" s="9">
        <v>19</v>
      </c>
      <c r="I21" s="9">
        <v>2</v>
      </c>
      <c r="J21" s="9">
        <v>0</v>
      </c>
      <c r="K21" s="9">
        <v>0</v>
      </c>
      <c r="L21" s="9">
        <v>7</v>
      </c>
      <c r="M21" s="9">
        <v>3</v>
      </c>
      <c r="N21" s="9">
        <v>0</v>
      </c>
      <c r="O21" s="9">
        <v>7</v>
      </c>
      <c r="P21" s="9">
        <v>39</v>
      </c>
      <c r="Q21" s="10"/>
      <c r="R21" s="9">
        <v>0</v>
      </c>
      <c r="S21" s="9">
        <v>0</v>
      </c>
      <c r="T21" s="9">
        <v>0</v>
      </c>
      <c r="U21" s="9">
        <v>53</v>
      </c>
      <c r="V21" s="9">
        <f t="shared" si="0"/>
        <v>155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1</v>
      </c>
      <c r="V23" s="9">
        <f t="shared" si="0"/>
        <v>1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1</v>
      </c>
      <c r="V24" s="9">
        <f t="shared" si="0"/>
        <v>1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4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0</v>
      </c>
      <c r="D26" s="5">
        <f t="shared" si="1"/>
        <v>0</v>
      </c>
      <c r="E26" s="5">
        <f t="shared" si="1"/>
        <v>9</v>
      </c>
      <c r="F26" s="5">
        <f t="shared" si="1"/>
        <v>22</v>
      </c>
      <c r="G26" s="5">
        <f t="shared" si="1"/>
        <v>730</v>
      </c>
      <c r="H26" s="5">
        <f t="shared" si="1"/>
        <v>189</v>
      </c>
      <c r="I26" s="5">
        <f t="shared" si="1"/>
        <v>83</v>
      </c>
      <c r="J26" s="5">
        <f t="shared" si="1"/>
        <v>1</v>
      </c>
      <c r="K26" s="5">
        <f t="shared" si="1"/>
        <v>1</v>
      </c>
      <c r="L26" s="5">
        <f t="shared" si="1"/>
        <v>386</v>
      </c>
      <c r="M26" s="5">
        <f t="shared" si="1"/>
        <v>81</v>
      </c>
      <c r="N26" s="5">
        <f t="shared" si="1"/>
        <v>23</v>
      </c>
      <c r="O26" s="5">
        <f t="shared" si="1"/>
        <v>130</v>
      </c>
      <c r="P26" s="5">
        <f t="shared" si="1"/>
        <v>362</v>
      </c>
      <c r="Q26" s="5">
        <f t="shared" si="1"/>
        <v>140</v>
      </c>
      <c r="R26" s="5">
        <f t="shared" si="1"/>
        <v>0</v>
      </c>
      <c r="S26" s="5">
        <f t="shared" si="1"/>
        <v>0</v>
      </c>
      <c r="T26" s="5">
        <f t="shared" si="1"/>
        <v>0</v>
      </c>
      <c r="U26" s="5">
        <f t="shared" si="1"/>
        <v>6410</v>
      </c>
      <c r="V26" s="11">
        <f t="shared" si="1"/>
        <v>8567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59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0</v>
      </c>
      <c r="F7" s="9">
        <v>0</v>
      </c>
      <c r="G7" s="9">
        <v>6</v>
      </c>
      <c r="H7" s="9">
        <v>2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0</v>
      </c>
      <c r="O7" s="9">
        <v>0</v>
      </c>
      <c r="P7" s="9">
        <v>2</v>
      </c>
      <c r="Q7" s="9">
        <v>0</v>
      </c>
      <c r="R7" s="9">
        <v>0</v>
      </c>
      <c r="S7" s="9">
        <v>0</v>
      </c>
      <c r="T7" s="9">
        <v>0</v>
      </c>
      <c r="U7" s="9">
        <v>4</v>
      </c>
      <c r="V7" s="9">
        <f aca="true" t="shared" si="0" ref="V7:V25">SUM(C7:U7)</f>
        <v>15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6</v>
      </c>
      <c r="V8" s="9">
        <f t="shared" si="0"/>
        <v>8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0</v>
      </c>
      <c r="G9" s="9">
        <v>6</v>
      </c>
      <c r="H9" s="9">
        <v>0</v>
      </c>
      <c r="I9" s="9">
        <v>1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27</v>
      </c>
      <c r="V9" s="9">
        <f t="shared" si="0"/>
        <v>36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1</v>
      </c>
      <c r="F10" s="10"/>
      <c r="G10" s="9">
        <v>10</v>
      </c>
      <c r="H10" s="9">
        <v>4</v>
      </c>
      <c r="I10" s="9">
        <v>1</v>
      </c>
      <c r="J10" s="9">
        <v>0</v>
      </c>
      <c r="K10" s="9">
        <v>0</v>
      </c>
      <c r="L10" s="9">
        <v>12</v>
      </c>
      <c r="M10" s="9">
        <v>0</v>
      </c>
      <c r="N10" s="9">
        <v>1</v>
      </c>
      <c r="O10" s="9">
        <v>2</v>
      </c>
      <c r="P10" s="9">
        <v>3</v>
      </c>
      <c r="Q10" s="9">
        <v>3</v>
      </c>
      <c r="R10" s="9">
        <v>0</v>
      </c>
      <c r="S10" s="9">
        <v>0</v>
      </c>
      <c r="T10" s="9">
        <v>0</v>
      </c>
      <c r="U10" s="9">
        <v>52</v>
      </c>
      <c r="V10" s="9">
        <f t="shared" si="0"/>
        <v>89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9</v>
      </c>
      <c r="F11" s="9">
        <v>23</v>
      </c>
      <c r="G11" s="10"/>
      <c r="H11" s="9">
        <v>72</v>
      </c>
      <c r="I11" s="9">
        <v>48</v>
      </c>
      <c r="J11" s="9">
        <v>1</v>
      </c>
      <c r="K11" s="9">
        <v>0</v>
      </c>
      <c r="L11" s="9">
        <v>423</v>
      </c>
      <c r="M11" s="9">
        <v>98</v>
      </c>
      <c r="N11" s="9">
        <v>28</v>
      </c>
      <c r="O11" s="9">
        <v>114</v>
      </c>
      <c r="P11" s="9">
        <v>500</v>
      </c>
      <c r="Q11" s="9">
        <v>88</v>
      </c>
      <c r="R11" s="9">
        <v>0</v>
      </c>
      <c r="S11" s="9">
        <v>0</v>
      </c>
      <c r="T11" s="9">
        <v>0</v>
      </c>
      <c r="U11" s="9">
        <v>6742</v>
      </c>
      <c r="V11" s="9">
        <f t="shared" si="0"/>
        <v>8146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2</v>
      </c>
      <c r="F12" s="9">
        <v>4</v>
      </c>
      <c r="G12" s="9">
        <v>13</v>
      </c>
      <c r="H12" s="10"/>
      <c r="I12" s="9">
        <v>17</v>
      </c>
      <c r="J12" s="9">
        <v>0</v>
      </c>
      <c r="K12" s="9">
        <v>0</v>
      </c>
      <c r="L12" s="9">
        <v>70</v>
      </c>
      <c r="M12" s="9">
        <v>10</v>
      </c>
      <c r="N12" s="9">
        <v>5</v>
      </c>
      <c r="O12" s="9">
        <v>30</v>
      </c>
      <c r="P12" s="9">
        <v>48</v>
      </c>
      <c r="Q12" s="9">
        <v>42</v>
      </c>
      <c r="R12" s="9">
        <v>0</v>
      </c>
      <c r="S12" s="9">
        <v>0</v>
      </c>
      <c r="T12" s="9">
        <v>0</v>
      </c>
      <c r="U12" s="9">
        <v>537</v>
      </c>
      <c r="V12" s="9">
        <f t="shared" si="0"/>
        <v>778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2</v>
      </c>
      <c r="F13" s="9">
        <v>1</v>
      </c>
      <c r="G13" s="9">
        <v>53</v>
      </c>
      <c r="H13" s="9">
        <v>20</v>
      </c>
      <c r="I13" s="10"/>
      <c r="J13" s="9">
        <v>0</v>
      </c>
      <c r="K13" s="9">
        <v>0</v>
      </c>
      <c r="L13" s="9">
        <v>38</v>
      </c>
      <c r="M13" s="9">
        <v>6</v>
      </c>
      <c r="N13" s="9">
        <v>4</v>
      </c>
      <c r="O13" s="9">
        <v>15</v>
      </c>
      <c r="P13" s="9">
        <v>27</v>
      </c>
      <c r="Q13" s="9">
        <v>6</v>
      </c>
      <c r="R13" s="9">
        <v>0</v>
      </c>
      <c r="S13" s="9">
        <v>0</v>
      </c>
      <c r="T13" s="9">
        <v>0</v>
      </c>
      <c r="U13" s="9">
        <v>217</v>
      </c>
      <c r="V13" s="9">
        <f t="shared" si="0"/>
        <v>389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7</v>
      </c>
      <c r="H14" s="9">
        <v>0</v>
      </c>
      <c r="I14" s="9">
        <v>3</v>
      </c>
      <c r="J14" s="10"/>
      <c r="K14" s="9">
        <v>1</v>
      </c>
      <c r="L14" s="9">
        <v>8</v>
      </c>
      <c r="M14" s="9">
        <v>2</v>
      </c>
      <c r="N14" s="9">
        <v>0</v>
      </c>
      <c r="O14" s="9">
        <v>3</v>
      </c>
      <c r="P14" s="9">
        <v>3</v>
      </c>
      <c r="Q14" s="9">
        <v>0</v>
      </c>
      <c r="R14" s="9">
        <v>0</v>
      </c>
      <c r="S14" s="9">
        <v>0</v>
      </c>
      <c r="T14" s="9">
        <v>0</v>
      </c>
      <c r="U14" s="9">
        <v>61</v>
      </c>
      <c r="V14" s="9">
        <f t="shared" si="0"/>
        <v>88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8</v>
      </c>
      <c r="H15" s="9">
        <v>0</v>
      </c>
      <c r="I15" s="9">
        <v>1</v>
      </c>
      <c r="J15" s="9">
        <v>0</v>
      </c>
      <c r="K15" s="10"/>
      <c r="L15" s="9">
        <v>2</v>
      </c>
      <c r="M15" s="9">
        <v>4</v>
      </c>
      <c r="N15" s="9">
        <v>0</v>
      </c>
      <c r="O15" s="9">
        <v>0</v>
      </c>
      <c r="P15" s="9">
        <v>1</v>
      </c>
      <c r="Q15" s="9">
        <v>2</v>
      </c>
      <c r="R15" s="9">
        <v>0</v>
      </c>
      <c r="S15" s="9">
        <v>0</v>
      </c>
      <c r="T15" s="9">
        <v>0</v>
      </c>
      <c r="U15" s="9">
        <v>36</v>
      </c>
      <c r="V15" s="9">
        <f t="shared" si="0"/>
        <v>54</v>
      </c>
    </row>
    <row r="16" spans="1:22" ht="15">
      <c r="A16" s="9">
        <v>10</v>
      </c>
      <c r="B16" s="9" t="s">
        <v>10</v>
      </c>
      <c r="C16" s="9">
        <v>0</v>
      </c>
      <c r="D16" s="9">
        <v>0</v>
      </c>
      <c r="E16" s="9">
        <v>9</v>
      </c>
      <c r="F16" s="9">
        <v>12</v>
      </c>
      <c r="G16" s="9">
        <v>427</v>
      </c>
      <c r="H16" s="9">
        <v>75</v>
      </c>
      <c r="I16" s="9">
        <v>49</v>
      </c>
      <c r="J16" s="9">
        <v>0</v>
      </c>
      <c r="K16" s="9">
        <v>1</v>
      </c>
      <c r="L16" s="10"/>
      <c r="M16" s="9">
        <v>45</v>
      </c>
      <c r="N16" s="9">
        <v>11</v>
      </c>
      <c r="O16" s="9">
        <v>66</v>
      </c>
      <c r="P16" s="9">
        <v>188</v>
      </c>
      <c r="Q16" s="9">
        <v>43</v>
      </c>
      <c r="R16" s="9">
        <v>0</v>
      </c>
      <c r="S16" s="9">
        <v>1</v>
      </c>
      <c r="T16" s="9">
        <v>1</v>
      </c>
      <c r="U16" s="9">
        <v>2764</v>
      </c>
      <c r="V16" s="9">
        <f t="shared" si="0"/>
        <v>3692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0</v>
      </c>
      <c r="F17" s="9">
        <v>3</v>
      </c>
      <c r="G17" s="9">
        <v>77</v>
      </c>
      <c r="H17" s="9">
        <v>7</v>
      </c>
      <c r="I17" s="9">
        <v>6</v>
      </c>
      <c r="J17" s="9">
        <v>0</v>
      </c>
      <c r="K17" s="9">
        <v>0</v>
      </c>
      <c r="L17" s="9">
        <v>39</v>
      </c>
      <c r="M17" s="10"/>
      <c r="N17" s="9">
        <v>2</v>
      </c>
      <c r="O17" s="9">
        <v>13</v>
      </c>
      <c r="P17" s="9">
        <v>36</v>
      </c>
      <c r="Q17" s="9">
        <v>8</v>
      </c>
      <c r="R17" s="9">
        <v>0</v>
      </c>
      <c r="S17" s="9">
        <v>0</v>
      </c>
      <c r="T17" s="9">
        <v>0</v>
      </c>
      <c r="U17" s="9">
        <v>591</v>
      </c>
      <c r="V17" s="9">
        <f t="shared" si="0"/>
        <v>782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5</v>
      </c>
      <c r="H18" s="9">
        <v>3</v>
      </c>
      <c r="I18" s="9">
        <v>1</v>
      </c>
      <c r="J18" s="9">
        <v>0</v>
      </c>
      <c r="K18" s="9">
        <v>0</v>
      </c>
      <c r="L18" s="9">
        <v>6</v>
      </c>
      <c r="M18" s="9">
        <v>0</v>
      </c>
      <c r="N18" s="10"/>
      <c r="O18" s="9">
        <v>0</v>
      </c>
      <c r="P18" s="9">
        <v>1</v>
      </c>
      <c r="Q18" s="9">
        <v>2</v>
      </c>
      <c r="R18" s="9">
        <v>0</v>
      </c>
      <c r="S18" s="9">
        <v>0</v>
      </c>
      <c r="T18" s="9">
        <v>0</v>
      </c>
      <c r="U18" s="9">
        <v>48</v>
      </c>
      <c r="V18" s="9">
        <f t="shared" si="0"/>
        <v>66</v>
      </c>
    </row>
    <row r="19" spans="1:22" ht="15">
      <c r="A19" s="9">
        <v>13</v>
      </c>
      <c r="B19" s="9" t="s">
        <v>13</v>
      </c>
      <c r="C19" s="9">
        <v>0</v>
      </c>
      <c r="D19" s="9">
        <v>0</v>
      </c>
      <c r="E19" s="9">
        <v>2</v>
      </c>
      <c r="F19" s="9">
        <v>2</v>
      </c>
      <c r="G19" s="9">
        <v>53</v>
      </c>
      <c r="H19" s="9">
        <v>18</v>
      </c>
      <c r="I19" s="9">
        <v>6</v>
      </c>
      <c r="J19" s="9">
        <v>0</v>
      </c>
      <c r="K19" s="9">
        <v>0</v>
      </c>
      <c r="L19" s="9">
        <v>24</v>
      </c>
      <c r="M19" s="9">
        <v>4</v>
      </c>
      <c r="N19" s="9">
        <v>2</v>
      </c>
      <c r="O19" s="10"/>
      <c r="P19" s="9">
        <v>24</v>
      </c>
      <c r="Q19" s="9">
        <v>10</v>
      </c>
      <c r="R19" s="9">
        <v>0</v>
      </c>
      <c r="S19" s="9">
        <v>0</v>
      </c>
      <c r="T19" s="9">
        <v>0</v>
      </c>
      <c r="U19" s="9">
        <v>206</v>
      </c>
      <c r="V19" s="9">
        <f t="shared" si="0"/>
        <v>351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9</v>
      </c>
      <c r="F20" s="9">
        <v>19</v>
      </c>
      <c r="G20" s="9">
        <v>1130</v>
      </c>
      <c r="H20" s="9">
        <v>205</v>
      </c>
      <c r="I20" s="9">
        <v>54</v>
      </c>
      <c r="J20" s="9">
        <v>1</v>
      </c>
      <c r="K20" s="9">
        <v>2</v>
      </c>
      <c r="L20" s="9">
        <v>523</v>
      </c>
      <c r="M20" s="9">
        <v>87</v>
      </c>
      <c r="N20" s="9">
        <v>21</v>
      </c>
      <c r="O20" s="9">
        <v>140</v>
      </c>
      <c r="P20" s="10"/>
      <c r="Q20" s="9">
        <v>147</v>
      </c>
      <c r="R20" s="9">
        <v>0</v>
      </c>
      <c r="S20" s="9">
        <v>0</v>
      </c>
      <c r="T20" s="9">
        <v>0</v>
      </c>
      <c r="U20" s="9">
        <v>6211</v>
      </c>
      <c r="V20" s="9">
        <f t="shared" si="0"/>
        <v>8549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0</v>
      </c>
      <c r="F21" s="9">
        <v>2</v>
      </c>
      <c r="G21" s="9">
        <v>66</v>
      </c>
      <c r="H21" s="9">
        <v>56</v>
      </c>
      <c r="I21" s="9">
        <v>5</v>
      </c>
      <c r="J21" s="9">
        <v>0</v>
      </c>
      <c r="K21" s="9">
        <v>0</v>
      </c>
      <c r="L21" s="9">
        <v>54</v>
      </c>
      <c r="M21" s="9">
        <v>13</v>
      </c>
      <c r="N21" s="9">
        <v>4</v>
      </c>
      <c r="O21" s="9">
        <v>37</v>
      </c>
      <c r="P21" s="9">
        <v>114</v>
      </c>
      <c r="Q21" s="10"/>
      <c r="R21" s="9">
        <v>0</v>
      </c>
      <c r="S21" s="9">
        <v>0</v>
      </c>
      <c r="T21" s="9">
        <v>0</v>
      </c>
      <c r="U21" s="9">
        <v>193</v>
      </c>
      <c r="V21" s="9">
        <f t="shared" si="0"/>
        <v>544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1</v>
      </c>
      <c r="V23" s="9">
        <f t="shared" si="0"/>
        <v>2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2</v>
      </c>
      <c r="V24" s="9">
        <f t="shared" si="0"/>
        <v>3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4</v>
      </c>
      <c r="H25" s="9">
        <v>0</v>
      </c>
      <c r="I25" s="9">
        <v>0</v>
      </c>
      <c r="J25" s="9">
        <v>0</v>
      </c>
      <c r="K25" s="9">
        <v>0</v>
      </c>
      <c r="L25" s="9">
        <v>2</v>
      </c>
      <c r="M25" s="9">
        <v>0</v>
      </c>
      <c r="N25" s="9">
        <v>0</v>
      </c>
      <c r="O25" s="9">
        <v>0</v>
      </c>
      <c r="P25" s="9">
        <v>4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10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0</v>
      </c>
      <c r="D26" s="5">
        <f t="shared" si="1"/>
        <v>0</v>
      </c>
      <c r="E26" s="5">
        <f t="shared" si="1"/>
        <v>34</v>
      </c>
      <c r="F26" s="5">
        <f t="shared" si="1"/>
        <v>66</v>
      </c>
      <c r="G26" s="5">
        <f t="shared" si="1"/>
        <v>1866</v>
      </c>
      <c r="H26" s="5">
        <f t="shared" si="1"/>
        <v>463</v>
      </c>
      <c r="I26" s="5">
        <f t="shared" si="1"/>
        <v>192</v>
      </c>
      <c r="J26" s="5">
        <f t="shared" si="1"/>
        <v>2</v>
      </c>
      <c r="K26" s="5">
        <f t="shared" si="1"/>
        <v>4</v>
      </c>
      <c r="L26" s="5">
        <f t="shared" si="1"/>
        <v>1205</v>
      </c>
      <c r="M26" s="5">
        <f t="shared" si="1"/>
        <v>270</v>
      </c>
      <c r="N26" s="5">
        <f t="shared" si="1"/>
        <v>78</v>
      </c>
      <c r="O26" s="5">
        <f t="shared" si="1"/>
        <v>420</v>
      </c>
      <c r="P26" s="5">
        <f t="shared" si="1"/>
        <v>951</v>
      </c>
      <c r="Q26" s="5">
        <f t="shared" si="1"/>
        <v>351</v>
      </c>
      <c r="R26" s="5">
        <f t="shared" si="1"/>
        <v>0</v>
      </c>
      <c r="S26" s="5">
        <f t="shared" si="1"/>
        <v>1</v>
      </c>
      <c r="T26" s="5">
        <f t="shared" si="1"/>
        <v>1</v>
      </c>
      <c r="U26" s="5">
        <f t="shared" si="1"/>
        <v>17698</v>
      </c>
      <c r="V26" s="11">
        <f t="shared" si="1"/>
        <v>23602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60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0</v>
      </c>
      <c r="F7" s="9">
        <v>2</v>
      </c>
      <c r="G7" s="9">
        <v>53</v>
      </c>
      <c r="H7" s="9">
        <v>7</v>
      </c>
      <c r="I7" s="9">
        <v>7</v>
      </c>
      <c r="J7" s="9">
        <v>0</v>
      </c>
      <c r="K7" s="9">
        <v>0</v>
      </c>
      <c r="L7" s="9">
        <v>18</v>
      </c>
      <c r="M7" s="9">
        <v>7</v>
      </c>
      <c r="N7" s="9">
        <v>1</v>
      </c>
      <c r="O7" s="9">
        <v>5</v>
      </c>
      <c r="P7" s="9">
        <v>21</v>
      </c>
      <c r="Q7" s="9">
        <v>2</v>
      </c>
      <c r="R7" s="9">
        <v>0</v>
      </c>
      <c r="S7" s="9">
        <v>0</v>
      </c>
      <c r="T7" s="9">
        <v>0</v>
      </c>
      <c r="U7" s="9">
        <v>200</v>
      </c>
      <c r="V7" s="9">
        <f aca="true" t="shared" si="0" ref="V7:V25">SUM(C7:U7)</f>
        <v>323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0</v>
      </c>
      <c r="F8" s="9">
        <v>0</v>
      </c>
      <c r="G8" s="9">
        <v>23</v>
      </c>
      <c r="H8" s="9">
        <v>9</v>
      </c>
      <c r="I8" s="9">
        <v>2</v>
      </c>
      <c r="J8" s="9">
        <v>0</v>
      </c>
      <c r="K8" s="9">
        <v>0</v>
      </c>
      <c r="L8" s="9">
        <v>16</v>
      </c>
      <c r="M8" s="9">
        <v>6</v>
      </c>
      <c r="N8" s="9">
        <v>2</v>
      </c>
      <c r="O8" s="9">
        <v>7</v>
      </c>
      <c r="P8" s="9">
        <v>15</v>
      </c>
      <c r="Q8" s="9">
        <v>9</v>
      </c>
      <c r="R8" s="9">
        <v>0</v>
      </c>
      <c r="S8" s="9">
        <v>0</v>
      </c>
      <c r="T8" s="9">
        <v>0</v>
      </c>
      <c r="U8" s="9">
        <v>139</v>
      </c>
      <c r="V8" s="9">
        <f t="shared" si="0"/>
        <v>228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1</v>
      </c>
      <c r="G9" s="9">
        <v>7</v>
      </c>
      <c r="H9" s="9">
        <v>3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2</v>
      </c>
      <c r="P9" s="9">
        <v>4</v>
      </c>
      <c r="Q9" s="9">
        <v>1</v>
      </c>
      <c r="R9" s="9">
        <v>0</v>
      </c>
      <c r="S9" s="9">
        <v>0</v>
      </c>
      <c r="T9" s="9">
        <v>0</v>
      </c>
      <c r="U9" s="9">
        <v>31</v>
      </c>
      <c r="V9" s="9">
        <f t="shared" si="0"/>
        <v>51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2</v>
      </c>
      <c r="F10" s="10"/>
      <c r="G10" s="9">
        <v>7</v>
      </c>
      <c r="H10" s="9">
        <v>3</v>
      </c>
      <c r="I10" s="9">
        <v>0</v>
      </c>
      <c r="J10" s="9">
        <v>0</v>
      </c>
      <c r="K10" s="9">
        <v>0</v>
      </c>
      <c r="L10" s="9">
        <v>7</v>
      </c>
      <c r="M10" s="9">
        <v>2</v>
      </c>
      <c r="N10" s="9">
        <v>0</v>
      </c>
      <c r="O10" s="9">
        <v>2</v>
      </c>
      <c r="P10" s="9">
        <v>8</v>
      </c>
      <c r="Q10" s="9">
        <v>1</v>
      </c>
      <c r="R10" s="9">
        <v>0</v>
      </c>
      <c r="S10" s="9">
        <v>0</v>
      </c>
      <c r="T10" s="9">
        <v>0</v>
      </c>
      <c r="U10" s="9">
        <v>35</v>
      </c>
      <c r="V10" s="9">
        <f t="shared" si="0"/>
        <v>67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5</v>
      </c>
      <c r="F11" s="9">
        <v>6</v>
      </c>
      <c r="G11" s="10"/>
      <c r="H11" s="9">
        <v>24</v>
      </c>
      <c r="I11" s="9">
        <v>28</v>
      </c>
      <c r="J11" s="9">
        <v>0</v>
      </c>
      <c r="K11" s="9">
        <v>1</v>
      </c>
      <c r="L11" s="9">
        <v>204</v>
      </c>
      <c r="M11" s="9">
        <v>35</v>
      </c>
      <c r="N11" s="9">
        <v>11</v>
      </c>
      <c r="O11" s="9">
        <v>37</v>
      </c>
      <c r="P11" s="9">
        <v>245</v>
      </c>
      <c r="Q11" s="9">
        <v>50</v>
      </c>
      <c r="R11" s="9">
        <v>0</v>
      </c>
      <c r="S11" s="9">
        <v>0</v>
      </c>
      <c r="T11" s="9">
        <v>1</v>
      </c>
      <c r="U11" s="9">
        <v>2514</v>
      </c>
      <c r="V11" s="9">
        <f t="shared" si="0"/>
        <v>3161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1</v>
      </c>
      <c r="F12" s="9">
        <v>1</v>
      </c>
      <c r="G12" s="9">
        <v>3</v>
      </c>
      <c r="H12" s="10"/>
      <c r="I12" s="9">
        <v>6</v>
      </c>
      <c r="J12" s="9">
        <v>0</v>
      </c>
      <c r="K12" s="9">
        <v>0</v>
      </c>
      <c r="L12" s="9">
        <v>26</v>
      </c>
      <c r="M12" s="9">
        <v>12</v>
      </c>
      <c r="N12" s="9">
        <v>1</v>
      </c>
      <c r="O12" s="9">
        <v>12</v>
      </c>
      <c r="P12" s="9">
        <v>26</v>
      </c>
      <c r="Q12" s="9">
        <v>20</v>
      </c>
      <c r="R12" s="9">
        <v>0</v>
      </c>
      <c r="S12" s="9">
        <v>0</v>
      </c>
      <c r="T12" s="9">
        <v>0</v>
      </c>
      <c r="U12" s="9">
        <v>187</v>
      </c>
      <c r="V12" s="9">
        <f t="shared" si="0"/>
        <v>295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29</v>
      </c>
      <c r="H13" s="9">
        <v>7</v>
      </c>
      <c r="I13" s="10"/>
      <c r="J13" s="9">
        <v>0</v>
      </c>
      <c r="K13" s="9">
        <v>0</v>
      </c>
      <c r="L13" s="9">
        <v>23</v>
      </c>
      <c r="M13" s="9">
        <v>2</v>
      </c>
      <c r="N13" s="9">
        <v>1</v>
      </c>
      <c r="O13" s="9">
        <v>17</v>
      </c>
      <c r="P13" s="9">
        <v>9</v>
      </c>
      <c r="Q13" s="9">
        <v>8</v>
      </c>
      <c r="R13" s="9">
        <v>0</v>
      </c>
      <c r="S13" s="9">
        <v>0</v>
      </c>
      <c r="T13" s="9">
        <v>0</v>
      </c>
      <c r="U13" s="9">
        <v>99</v>
      </c>
      <c r="V13" s="9">
        <f t="shared" si="0"/>
        <v>195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1</v>
      </c>
      <c r="G14" s="9">
        <v>18</v>
      </c>
      <c r="H14" s="9">
        <v>4</v>
      </c>
      <c r="I14" s="9">
        <v>0</v>
      </c>
      <c r="J14" s="10"/>
      <c r="K14" s="9">
        <v>0</v>
      </c>
      <c r="L14" s="9">
        <v>5</v>
      </c>
      <c r="M14" s="9">
        <v>0</v>
      </c>
      <c r="N14" s="9">
        <v>0</v>
      </c>
      <c r="O14" s="9">
        <v>0</v>
      </c>
      <c r="P14" s="9">
        <v>9</v>
      </c>
      <c r="Q14" s="9">
        <v>1</v>
      </c>
      <c r="R14" s="9">
        <v>0</v>
      </c>
      <c r="S14" s="9">
        <v>0</v>
      </c>
      <c r="T14" s="9">
        <v>0</v>
      </c>
      <c r="U14" s="9">
        <v>47</v>
      </c>
      <c r="V14" s="9">
        <f t="shared" si="0"/>
        <v>85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7</v>
      </c>
      <c r="H15" s="9">
        <v>1</v>
      </c>
      <c r="I15" s="9">
        <v>0</v>
      </c>
      <c r="J15" s="9">
        <v>0</v>
      </c>
      <c r="K15" s="10"/>
      <c r="L15" s="9">
        <v>1</v>
      </c>
      <c r="M15" s="9">
        <v>1</v>
      </c>
      <c r="N15" s="9">
        <v>0</v>
      </c>
      <c r="O15" s="9">
        <v>0</v>
      </c>
      <c r="P15" s="9">
        <v>3</v>
      </c>
      <c r="Q15" s="9">
        <v>1</v>
      </c>
      <c r="R15" s="9">
        <v>0</v>
      </c>
      <c r="S15" s="9">
        <v>0</v>
      </c>
      <c r="T15" s="9">
        <v>0</v>
      </c>
      <c r="U15" s="9">
        <v>15</v>
      </c>
      <c r="V15" s="9">
        <f t="shared" si="0"/>
        <v>29</v>
      </c>
    </row>
    <row r="16" spans="1:22" ht="15">
      <c r="A16" s="9">
        <v>10</v>
      </c>
      <c r="B16" s="9" t="s">
        <v>10</v>
      </c>
      <c r="C16" s="9">
        <v>0</v>
      </c>
      <c r="D16" s="9">
        <v>0</v>
      </c>
      <c r="E16" s="9">
        <v>7</v>
      </c>
      <c r="F16" s="9">
        <v>5</v>
      </c>
      <c r="G16" s="9">
        <v>304</v>
      </c>
      <c r="H16" s="9">
        <v>58</v>
      </c>
      <c r="I16" s="9">
        <v>29</v>
      </c>
      <c r="J16" s="9">
        <v>1</v>
      </c>
      <c r="K16" s="9">
        <v>1</v>
      </c>
      <c r="L16" s="10"/>
      <c r="M16" s="9">
        <v>32</v>
      </c>
      <c r="N16" s="9">
        <v>6</v>
      </c>
      <c r="O16" s="9">
        <v>27</v>
      </c>
      <c r="P16" s="9">
        <v>193</v>
      </c>
      <c r="Q16" s="9">
        <v>38</v>
      </c>
      <c r="R16" s="9">
        <v>0</v>
      </c>
      <c r="S16" s="9">
        <v>1</v>
      </c>
      <c r="T16" s="9">
        <v>0</v>
      </c>
      <c r="U16" s="9">
        <v>1955</v>
      </c>
      <c r="V16" s="9">
        <f t="shared" si="0"/>
        <v>2657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2</v>
      </c>
      <c r="F17" s="9">
        <v>1</v>
      </c>
      <c r="G17" s="9">
        <v>57</v>
      </c>
      <c r="H17" s="9">
        <v>12</v>
      </c>
      <c r="I17" s="9">
        <v>3</v>
      </c>
      <c r="J17" s="9">
        <v>0</v>
      </c>
      <c r="K17" s="9">
        <v>0</v>
      </c>
      <c r="L17" s="9">
        <v>30</v>
      </c>
      <c r="M17" s="10"/>
      <c r="N17" s="9">
        <v>3</v>
      </c>
      <c r="O17" s="9">
        <v>7</v>
      </c>
      <c r="P17" s="9">
        <v>26</v>
      </c>
      <c r="Q17" s="9">
        <v>8</v>
      </c>
      <c r="R17" s="9">
        <v>0</v>
      </c>
      <c r="S17" s="9">
        <v>0</v>
      </c>
      <c r="T17" s="9">
        <v>0</v>
      </c>
      <c r="U17" s="9">
        <v>347</v>
      </c>
      <c r="V17" s="9">
        <f t="shared" si="0"/>
        <v>496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1</v>
      </c>
      <c r="G18" s="9">
        <v>8</v>
      </c>
      <c r="H18" s="9">
        <v>0</v>
      </c>
      <c r="I18" s="9">
        <v>1</v>
      </c>
      <c r="J18" s="9">
        <v>0</v>
      </c>
      <c r="K18" s="9">
        <v>0</v>
      </c>
      <c r="L18" s="9">
        <v>5</v>
      </c>
      <c r="M18" s="9">
        <v>0</v>
      </c>
      <c r="N18" s="10"/>
      <c r="O18" s="9">
        <v>2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  <c r="U18" s="9">
        <v>39</v>
      </c>
      <c r="V18" s="9">
        <f t="shared" si="0"/>
        <v>59</v>
      </c>
    </row>
    <row r="19" spans="1:22" ht="15">
      <c r="A19" s="9">
        <v>13</v>
      </c>
      <c r="B19" s="9" t="s">
        <v>13</v>
      </c>
      <c r="C19" s="9">
        <v>0</v>
      </c>
      <c r="D19" s="9">
        <v>0</v>
      </c>
      <c r="E19" s="9">
        <v>1</v>
      </c>
      <c r="F19" s="9">
        <v>1</v>
      </c>
      <c r="G19" s="9">
        <v>20</v>
      </c>
      <c r="H19" s="9">
        <v>21</v>
      </c>
      <c r="I19" s="9">
        <v>7</v>
      </c>
      <c r="J19" s="9">
        <v>0</v>
      </c>
      <c r="K19" s="9">
        <v>0</v>
      </c>
      <c r="L19" s="9">
        <v>17</v>
      </c>
      <c r="M19" s="9">
        <v>6</v>
      </c>
      <c r="N19" s="9">
        <v>3</v>
      </c>
      <c r="O19" s="10"/>
      <c r="P19" s="9">
        <v>15</v>
      </c>
      <c r="Q19" s="9">
        <v>7</v>
      </c>
      <c r="R19" s="9">
        <v>0</v>
      </c>
      <c r="S19" s="9">
        <v>0</v>
      </c>
      <c r="T19" s="9">
        <v>0</v>
      </c>
      <c r="U19" s="9">
        <v>143</v>
      </c>
      <c r="V19" s="9">
        <f t="shared" si="0"/>
        <v>241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4</v>
      </c>
      <c r="F20" s="9">
        <v>6</v>
      </c>
      <c r="G20" s="9">
        <v>401</v>
      </c>
      <c r="H20" s="9">
        <v>90</v>
      </c>
      <c r="I20" s="9">
        <v>29</v>
      </c>
      <c r="J20" s="9">
        <v>1</v>
      </c>
      <c r="K20" s="9">
        <v>0</v>
      </c>
      <c r="L20" s="9">
        <v>196</v>
      </c>
      <c r="M20" s="9">
        <v>29</v>
      </c>
      <c r="N20" s="9">
        <v>4</v>
      </c>
      <c r="O20" s="9">
        <v>72</v>
      </c>
      <c r="P20" s="10"/>
      <c r="Q20" s="9">
        <v>63</v>
      </c>
      <c r="R20" s="9">
        <v>0</v>
      </c>
      <c r="S20" s="9">
        <v>0</v>
      </c>
      <c r="T20" s="9">
        <v>0</v>
      </c>
      <c r="U20" s="9">
        <v>1576</v>
      </c>
      <c r="V20" s="9">
        <f t="shared" si="0"/>
        <v>2471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4</v>
      </c>
      <c r="F21" s="9">
        <v>3</v>
      </c>
      <c r="G21" s="9">
        <v>30</v>
      </c>
      <c r="H21" s="9">
        <v>26</v>
      </c>
      <c r="I21" s="9">
        <v>4</v>
      </c>
      <c r="J21" s="9">
        <v>0</v>
      </c>
      <c r="K21" s="9">
        <v>0</v>
      </c>
      <c r="L21" s="9">
        <v>26</v>
      </c>
      <c r="M21" s="9">
        <v>10</v>
      </c>
      <c r="N21" s="9">
        <v>1</v>
      </c>
      <c r="O21" s="9">
        <v>7</v>
      </c>
      <c r="P21" s="9">
        <v>36</v>
      </c>
      <c r="Q21" s="10"/>
      <c r="R21" s="9">
        <v>0</v>
      </c>
      <c r="S21" s="9">
        <v>0</v>
      </c>
      <c r="T21" s="9">
        <v>0</v>
      </c>
      <c r="U21" s="9">
        <v>56</v>
      </c>
      <c r="V21" s="9">
        <f t="shared" si="0"/>
        <v>203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0</v>
      </c>
      <c r="V23" s="9">
        <f t="shared" si="0"/>
        <v>0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2</v>
      </c>
      <c r="V24" s="9">
        <f t="shared" si="0"/>
        <v>2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3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5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0</v>
      </c>
      <c r="D26" s="5">
        <f t="shared" si="1"/>
        <v>0</v>
      </c>
      <c r="E26" s="5">
        <f t="shared" si="1"/>
        <v>26</v>
      </c>
      <c r="F26" s="5">
        <f t="shared" si="1"/>
        <v>28</v>
      </c>
      <c r="G26" s="5">
        <f t="shared" si="1"/>
        <v>970</v>
      </c>
      <c r="H26" s="5">
        <f t="shared" si="1"/>
        <v>265</v>
      </c>
      <c r="I26" s="5">
        <f t="shared" si="1"/>
        <v>116</v>
      </c>
      <c r="J26" s="5">
        <f t="shared" si="1"/>
        <v>2</v>
      </c>
      <c r="K26" s="5">
        <f t="shared" si="1"/>
        <v>2</v>
      </c>
      <c r="L26" s="5">
        <f t="shared" si="1"/>
        <v>575</v>
      </c>
      <c r="M26" s="5">
        <f t="shared" si="1"/>
        <v>143</v>
      </c>
      <c r="N26" s="5">
        <f t="shared" si="1"/>
        <v>33</v>
      </c>
      <c r="O26" s="5">
        <f t="shared" si="1"/>
        <v>197</v>
      </c>
      <c r="P26" s="5">
        <f t="shared" si="1"/>
        <v>615</v>
      </c>
      <c r="Q26" s="5">
        <f t="shared" si="1"/>
        <v>209</v>
      </c>
      <c r="R26" s="5">
        <f t="shared" si="1"/>
        <v>0</v>
      </c>
      <c r="S26" s="5">
        <f t="shared" si="1"/>
        <v>1</v>
      </c>
      <c r="T26" s="5">
        <f t="shared" si="1"/>
        <v>1</v>
      </c>
      <c r="U26" s="5">
        <f t="shared" si="1"/>
        <v>7385</v>
      </c>
      <c r="V26" s="11">
        <f t="shared" si="1"/>
        <v>10568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7" sqref="A27:A28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61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0</v>
      </c>
      <c r="F7" s="9">
        <v>3</v>
      </c>
      <c r="G7" s="9">
        <v>48</v>
      </c>
      <c r="H7" s="9">
        <v>12</v>
      </c>
      <c r="I7" s="9">
        <v>10</v>
      </c>
      <c r="J7" s="9">
        <v>0</v>
      </c>
      <c r="K7" s="9">
        <v>0</v>
      </c>
      <c r="L7" s="9">
        <v>40</v>
      </c>
      <c r="M7" s="9">
        <v>3</v>
      </c>
      <c r="N7" s="9">
        <v>2</v>
      </c>
      <c r="O7" s="9">
        <v>15</v>
      </c>
      <c r="P7" s="9">
        <v>35</v>
      </c>
      <c r="Q7" s="9">
        <v>6</v>
      </c>
      <c r="R7" s="9">
        <v>0</v>
      </c>
      <c r="S7" s="9">
        <v>0</v>
      </c>
      <c r="T7" s="9">
        <v>0</v>
      </c>
      <c r="U7" s="9">
        <v>344</v>
      </c>
      <c r="V7" s="9">
        <f aca="true" t="shared" si="0" ref="V7:V25">SUM(C7:U7)</f>
        <v>518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2</v>
      </c>
      <c r="F8" s="9">
        <v>4</v>
      </c>
      <c r="G8" s="9">
        <v>40</v>
      </c>
      <c r="H8" s="9">
        <v>22</v>
      </c>
      <c r="I8" s="9">
        <v>10</v>
      </c>
      <c r="J8" s="9">
        <v>0</v>
      </c>
      <c r="K8" s="9">
        <v>0</v>
      </c>
      <c r="L8" s="9">
        <v>44</v>
      </c>
      <c r="M8" s="9">
        <v>7</v>
      </c>
      <c r="N8" s="9">
        <v>4</v>
      </c>
      <c r="O8" s="9">
        <v>6</v>
      </c>
      <c r="P8" s="9">
        <v>38</v>
      </c>
      <c r="Q8" s="9">
        <v>11</v>
      </c>
      <c r="R8" s="9">
        <v>0</v>
      </c>
      <c r="S8" s="9">
        <v>0</v>
      </c>
      <c r="T8" s="9">
        <v>0</v>
      </c>
      <c r="U8" s="9">
        <v>340</v>
      </c>
      <c r="V8" s="9">
        <f t="shared" si="0"/>
        <v>528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0</v>
      </c>
      <c r="G9" s="9">
        <v>10</v>
      </c>
      <c r="H9" s="9">
        <v>0</v>
      </c>
      <c r="I9" s="9">
        <v>2</v>
      </c>
      <c r="J9" s="9">
        <v>0</v>
      </c>
      <c r="K9" s="9">
        <v>0</v>
      </c>
      <c r="L9" s="9">
        <v>4</v>
      </c>
      <c r="M9" s="9">
        <v>1</v>
      </c>
      <c r="N9" s="9">
        <v>0</v>
      </c>
      <c r="O9" s="9">
        <v>2</v>
      </c>
      <c r="P9" s="9">
        <v>7</v>
      </c>
      <c r="Q9" s="9">
        <v>4</v>
      </c>
      <c r="R9" s="9">
        <v>0</v>
      </c>
      <c r="S9" s="9">
        <v>0</v>
      </c>
      <c r="T9" s="9">
        <v>0</v>
      </c>
      <c r="U9" s="9">
        <v>40</v>
      </c>
      <c r="V9" s="9">
        <f t="shared" si="0"/>
        <v>70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0</v>
      </c>
      <c r="F10" s="10"/>
      <c r="G10" s="9">
        <v>10</v>
      </c>
      <c r="H10" s="9">
        <v>2</v>
      </c>
      <c r="I10" s="9">
        <v>1</v>
      </c>
      <c r="J10" s="9">
        <v>0</v>
      </c>
      <c r="K10" s="9">
        <v>0</v>
      </c>
      <c r="L10" s="9">
        <v>4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31</v>
      </c>
      <c r="V10" s="9">
        <f t="shared" si="0"/>
        <v>48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4</v>
      </c>
      <c r="F11" s="9">
        <v>8</v>
      </c>
      <c r="G11" s="10"/>
      <c r="H11" s="9">
        <v>28</v>
      </c>
      <c r="I11" s="9">
        <v>17</v>
      </c>
      <c r="J11" s="9">
        <v>0</v>
      </c>
      <c r="K11" s="9">
        <v>0</v>
      </c>
      <c r="L11" s="9">
        <v>159</v>
      </c>
      <c r="M11" s="9">
        <v>23</v>
      </c>
      <c r="N11" s="9">
        <v>12</v>
      </c>
      <c r="O11" s="9">
        <v>38</v>
      </c>
      <c r="P11" s="9">
        <v>182</v>
      </c>
      <c r="Q11" s="9">
        <v>27</v>
      </c>
      <c r="R11" s="9">
        <v>1</v>
      </c>
      <c r="S11" s="9">
        <v>0</v>
      </c>
      <c r="T11" s="9">
        <v>0</v>
      </c>
      <c r="U11" s="9">
        <v>1949</v>
      </c>
      <c r="V11" s="9">
        <f t="shared" si="0"/>
        <v>2448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2</v>
      </c>
      <c r="F12" s="9">
        <v>2</v>
      </c>
      <c r="G12" s="9">
        <v>3</v>
      </c>
      <c r="H12" s="10"/>
      <c r="I12" s="9">
        <v>6</v>
      </c>
      <c r="J12" s="9">
        <v>0</v>
      </c>
      <c r="K12" s="9">
        <v>0</v>
      </c>
      <c r="L12" s="9">
        <v>26</v>
      </c>
      <c r="M12" s="9">
        <v>4</v>
      </c>
      <c r="N12" s="9">
        <v>1</v>
      </c>
      <c r="O12" s="9">
        <v>9</v>
      </c>
      <c r="P12" s="9">
        <v>27</v>
      </c>
      <c r="Q12" s="9">
        <v>15</v>
      </c>
      <c r="R12" s="9">
        <v>0</v>
      </c>
      <c r="S12" s="9">
        <v>0</v>
      </c>
      <c r="T12" s="9">
        <v>0</v>
      </c>
      <c r="U12" s="9">
        <v>122</v>
      </c>
      <c r="V12" s="9">
        <f t="shared" si="0"/>
        <v>217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1</v>
      </c>
      <c r="G13" s="9">
        <v>18</v>
      </c>
      <c r="H13" s="9">
        <v>9</v>
      </c>
      <c r="I13" s="10"/>
      <c r="J13" s="9">
        <v>0</v>
      </c>
      <c r="K13" s="9">
        <v>0</v>
      </c>
      <c r="L13" s="9">
        <v>15</v>
      </c>
      <c r="M13" s="9">
        <v>8</v>
      </c>
      <c r="N13" s="9">
        <v>0</v>
      </c>
      <c r="O13" s="9">
        <v>10</v>
      </c>
      <c r="P13" s="9">
        <v>14</v>
      </c>
      <c r="Q13" s="9">
        <v>3</v>
      </c>
      <c r="R13" s="9">
        <v>0</v>
      </c>
      <c r="S13" s="9">
        <v>0</v>
      </c>
      <c r="T13" s="9">
        <v>0</v>
      </c>
      <c r="U13" s="9">
        <v>86</v>
      </c>
      <c r="V13" s="9">
        <f t="shared" si="0"/>
        <v>164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8</v>
      </c>
      <c r="H14" s="9">
        <v>1</v>
      </c>
      <c r="I14" s="9">
        <v>2</v>
      </c>
      <c r="J14" s="10"/>
      <c r="K14" s="9">
        <v>0</v>
      </c>
      <c r="L14" s="9">
        <v>6</v>
      </c>
      <c r="M14" s="9">
        <v>0</v>
      </c>
      <c r="N14" s="9">
        <v>0</v>
      </c>
      <c r="O14" s="9">
        <v>1</v>
      </c>
      <c r="P14" s="9">
        <v>4</v>
      </c>
      <c r="Q14" s="9">
        <v>0</v>
      </c>
      <c r="R14" s="9">
        <v>0</v>
      </c>
      <c r="S14" s="9">
        <v>0</v>
      </c>
      <c r="T14" s="9">
        <v>0</v>
      </c>
      <c r="U14" s="9">
        <v>65</v>
      </c>
      <c r="V14" s="9">
        <f t="shared" si="0"/>
        <v>87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6</v>
      </c>
      <c r="H15" s="9">
        <v>1</v>
      </c>
      <c r="I15" s="9">
        <v>0</v>
      </c>
      <c r="J15" s="9">
        <v>1</v>
      </c>
      <c r="K15" s="10"/>
      <c r="L15" s="9">
        <v>2</v>
      </c>
      <c r="M15" s="9">
        <v>3</v>
      </c>
      <c r="N15" s="9">
        <v>0</v>
      </c>
      <c r="O15" s="9">
        <v>0</v>
      </c>
      <c r="P15" s="9">
        <v>1</v>
      </c>
      <c r="Q15" s="9">
        <v>1</v>
      </c>
      <c r="R15" s="9">
        <v>0</v>
      </c>
      <c r="S15" s="9">
        <v>0</v>
      </c>
      <c r="T15" s="9">
        <v>0</v>
      </c>
      <c r="U15" s="9">
        <v>25</v>
      </c>
      <c r="V15" s="9">
        <f t="shared" si="0"/>
        <v>40</v>
      </c>
    </row>
    <row r="16" spans="1:22" ht="15">
      <c r="A16" s="9">
        <v>10</v>
      </c>
      <c r="B16" s="9" t="s">
        <v>10</v>
      </c>
      <c r="C16" s="9">
        <v>0</v>
      </c>
      <c r="D16" s="9">
        <v>0</v>
      </c>
      <c r="E16" s="9">
        <v>1</v>
      </c>
      <c r="F16" s="9">
        <v>4</v>
      </c>
      <c r="G16" s="9">
        <v>260</v>
      </c>
      <c r="H16" s="9">
        <v>41</v>
      </c>
      <c r="I16" s="9">
        <v>33</v>
      </c>
      <c r="J16" s="9">
        <v>0</v>
      </c>
      <c r="K16" s="9">
        <v>0</v>
      </c>
      <c r="L16" s="10"/>
      <c r="M16" s="9">
        <v>37</v>
      </c>
      <c r="N16" s="9">
        <v>12</v>
      </c>
      <c r="O16" s="9">
        <v>42</v>
      </c>
      <c r="P16" s="9">
        <v>162</v>
      </c>
      <c r="Q16" s="9">
        <v>38</v>
      </c>
      <c r="R16" s="9">
        <v>0</v>
      </c>
      <c r="S16" s="9">
        <v>0</v>
      </c>
      <c r="T16" s="9">
        <v>0</v>
      </c>
      <c r="U16" s="9">
        <v>1745</v>
      </c>
      <c r="V16" s="9">
        <f t="shared" si="0"/>
        <v>2375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1</v>
      </c>
      <c r="F17" s="9">
        <v>1</v>
      </c>
      <c r="G17" s="9">
        <v>46</v>
      </c>
      <c r="H17" s="9">
        <v>8</v>
      </c>
      <c r="I17" s="9">
        <v>5</v>
      </c>
      <c r="J17" s="9">
        <v>0</v>
      </c>
      <c r="K17" s="9">
        <v>0</v>
      </c>
      <c r="L17" s="9">
        <v>37</v>
      </c>
      <c r="M17" s="10"/>
      <c r="N17" s="9">
        <v>1</v>
      </c>
      <c r="O17" s="9">
        <v>13</v>
      </c>
      <c r="P17" s="9">
        <v>41</v>
      </c>
      <c r="Q17" s="9">
        <v>2</v>
      </c>
      <c r="R17" s="9">
        <v>0</v>
      </c>
      <c r="S17" s="9">
        <v>0</v>
      </c>
      <c r="T17" s="9">
        <v>0</v>
      </c>
      <c r="U17" s="9">
        <v>345</v>
      </c>
      <c r="V17" s="9">
        <f t="shared" si="0"/>
        <v>500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10"/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9">
        <v>19</v>
      </c>
      <c r="V18" s="9">
        <f t="shared" si="0"/>
        <v>23</v>
      </c>
    </row>
    <row r="19" spans="1:22" ht="15">
      <c r="A19" s="9">
        <v>13</v>
      </c>
      <c r="B19" s="9" t="s">
        <v>13</v>
      </c>
      <c r="C19" s="9">
        <v>1</v>
      </c>
      <c r="D19" s="9">
        <v>0</v>
      </c>
      <c r="E19" s="9">
        <v>0</v>
      </c>
      <c r="F19" s="9">
        <v>1</v>
      </c>
      <c r="G19" s="9">
        <v>36</v>
      </c>
      <c r="H19" s="9">
        <v>11</v>
      </c>
      <c r="I19" s="9">
        <v>6</v>
      </c>
      <c r="J19" s="9">
        <v>0</v>
      </c>
      <c r="K19" s="9">
        <v>0</v>
      </c>
      <c r="L19" s="9">
        <v>26</v>
      </c>
      <c r="M19" s="9">
        <v>2</v>
      </c>
      <c r="N19" s="9">
        <v>3</v>
      </c>
      <c r="O19" s="10"/>
      <c r="P19" s="9">
        <v>17</v>
      </c>
      <c r="Q19" s="9">
        <v>11</v>
      </c>
      <c r="R19" s="9">
        <v>0</v>
      </c>
      <c r="S19" s="9">
        <v>0</v>
      </c>
      <c r="T19" s="9">
        <v>0</v>
      </c>
      <c r="U19" s="9">
        <v>155</v>
      </c>
      <c r="V19" s="9">
        <f t="shared" si="0"/>
        <v>269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3</v>
      </c>
      <c r="F20" s="9">
        <v>8</v>
      </c>
      <c r="G20" s="9">
        <v>417</v>
      </c>
      <c r="H20" s="9">
        <v>79</v>
      </c>
      <c r="I20" s="9">
        <v>25</v>
      </c>
      <c r="J20" s="9">
        <v>0</v>
      </c>
      <c r="K20" s="9">
        <v>2</v>
      </c>
      <c r="L20" s="9">
        <v>187</v>
      </c>
      <c r="M20" s="9">
        <v>29</v>
      </c>
      <c r="N20" s="9">
        <v>5</v>
      </c>
      <c r="O20" s="9">
        <v>34</v>
      </c>
      <c r="P20" s="10"/>
      <c r="Q20" s="9">
        <v>59</v>
      </c>
      <c r="R20" s="9">
        <v>0</v>
      </c>
      <c r="S20" s="9">
        <v>0</v>
      </c>
      <c r="T20" s="9">
        <v>0</v>
      </c>
      <c r="U20" s="9">
        <v>1470</v>
      </c>
      <c r="V20" s="9">
        <f t="shared" si="0"/>
        <v>2318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1</v>
      </c>
      <c r="F21" s="9">
        <v>2</v>
      </c>
      <c r="G21" s="9">
        <v>22</v>
      </c>
      <c r="H21" s="9">
        <v>24</v>
      </c>
      <c r="I21" s="9">
        <v>4</v>
      </c>
      <c r="J21" s="9">
        <v>0</v>
      </c>
      <c r="K21" s="9">
        <v>0</v>
      </c>
      <c r="L21" s="9">
        <v>29</v>
      </c>
      <c r="M21" s="9">
        <v>10</v>
      </c>
      <c r="N21" s="9">
        <v>3</v>
      </c>
      <c r="O21" s="9">
        <v>12</v>
      </c>
      <c r="P21" s="9">
        <v>43</v>
      </c>
      <c r="Q21" s="10"/>
      <c r="R21" s="9">
        <v>0</v>
      </c>
      <c r="S21" s="9">
        <v>0</v>
      </c>
      <c r="T21" s="9">
        <v>0</v>
      </c>
      <c r="U21" s="9">
        <v>39</v>
      </c>
      <c r="V21" s="9">
        <f t="shared" si="0"/>
        <v>189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1</v>
      </c>
      <c r="V23" s="9">
        <f t="shared" si="0"/>
        <v>1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0</v>
      </c>
      <c r="V24" s="9">
        <f t="shared" si="0"/>
        <v>0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0</v>
      </c>
      <c r="N25" s="9">
        <v>1</v>
      </c>
      <c r="O25" s="9">
        <v>0</v>
      </c>
      <c r="P25" s="9">
        <v>3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5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1</v>
      </c>
      <c r="D26" s="5">
        <f t="shared" si="1"/>
        <v>0</v>
      </c>
      <c r="E26" s="5">
        <f t="shared" si="1"/>
        <v>14</v>
      </c>
      <c r="F26" s="5">
        <f t="shared" si="1"/>
        <v>34</v>
      </c>
      <c r="G26" s="5">
        <f t="shared" si="1"/>
        <v>926</v>
      </c>
      <c r="H26" s="5">
        <f t="shared" si="1"/>
        <v>238</v>
      </c>
      <c r="I26" s="5">
        <f t="shared" si="1"/>
        <v>121</v>
      </c>
      <c r="J26" s="5">
        <f t="shared" si="1"/>
        <v>1</v>
      </c>
      <c r="K26" s="5">
        <f t="shared" si="1"/>
        <v>2</v>
      </c>
      <c r="L26" s="5">
        <f t="shared" si="1"/>
        <v>581</v>
      </c>
      <c r="M26" s="5">
        <f t="shared" si="1"/>
        <v>127</v>
      </c>
      <c r="N26" s="5">
        <f t="shared" si="1"/>
        <v>44</v>
      </c>
      <c r="O26" s="5">
        <f t="shared" si="1"/>
        <v>182</v>
      </c>
      <c r="P26" s="5">
        <f t="shared" si="1"/>
        <v>575</v>
      </c>
      <c r="Q26" s="5">
        <f t="shared" si="1"/>
        <v>177</v>
      </c>
      <c r="R26" s="5">
        <f t="shared" si="1"/>
        <v>1</v>
      </c>
      <c r="S26" s="5">
        <f t="shared" si="1"/>
        <v>0</v>
      </c>
      <c r="T26" s="5">
        <f t="shared" si="1"/>
        <v>0</v>
      </c>
      <c r="U26" s="5">
        <f t="shared" si="1"/>
        <v>6776</v>
      </c>
      <c r="V26" s="11">
        <f t="shared" si="1"/>
        <v>9800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7" sqref="A27:A28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62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1</v>
      </c>
      <c r="F7" s="9">
        <v>1</v>
      </c>
      <c r="G7" s="9">
        <v>40</v>
      </c>
      <c r="H7" s="9">
        <v>11</v>
      </c>
      <c r="I7" s="9">
        <v>7</v>
      </c>
      <c r="J7" s="9">
        <v>0</v>
      </c>
      <c r="K7" s="9">
        <v>0</v>
      </c>
      <c r="L7" s="9">
        <v>21</v>
      </c>
      <c r="M7" s="9">
        <v>2</v>
      </c>
      <c r="N7" s="9">
        <v>1</v>
      </c>
      <c r="O7" s="9">
        <v>3</v>
      </c>
      <c r="P7" s="9">
        <v>8</v>
      </c>
      <c r="Q7" s="9">
        <v>2</v>
      </c>
      <c r="R7" s="9">
        <v>0</v>
      </c>
      <c r="S7" s="9">
        <v>0</v>
      </c>
      <c r="T7" s="9">
        <v>0</v>
      </c>
      <c r="U7" s="9">
        <v>249</v>
      </c>
      <c r="V7" s="9">
        <f aca="true" t="shared" si="0" ref="V7:V25">SUM(C7:U7)</f>
        <v>346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2</v>
      </c>
      <c r="F8" s="9">
        <v>1</v>
      </c>
      <c r="G8" s="9">
        <v>48</v>
      </c>
      <c r="H8" s="9">
        <v>10</v>
      </c>
      <c r="I8" s="9">
        <v>25</v>
      </c>
      <c r="J8" s="9">
        <v>0</v>
      </c>
      <c r="K8" s="9">
        <v>0</v>
      </c>
      <c r="L8" s="9">
        <v>27</v>
      </c>
      <c r="M8" s="9">
        <v>9</v>
      </c>
      <c r="N8" s="9">
        <v>1</v>
      </c>
      <c r="O8" s="9">
        <v>7</v>
      </c>
      <c r="P8" s="9">
        <v>22</v>
      </c>
      <c r="Q8" s="9">
        <v>9</v>
      </c>
      <c r="R8" s="9">
        <v>0</v>
      </c>
      <c r="S8" s="9">
        <v>0</v>
      </c>
      <c r="T8" s="9">
        <v>0</v>
      </c>
      <c r="U8" s="9">
        <v>256</v>
      </c>
      <c r="V8" s="9">
        <f t="shared" si="0"/>
        <v>417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1</v>
      </c>
      <c r="G9" s="9">
        <v>5</v>
      </c>
      <c r="H9" s="9">
        <v>3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0</v>
      </c>
      <c r="O9" s="9">
        <v>1</v>
      </c>
      <c r="P9" s="9">
        <v>1</v>
      </c>
      <c r="Q9" s="9">
        <v>2</v>
      </c>
      <c r="R9" s="9">
        <v>0</v>
      </c>
      <c r="S9" s="9">
        <v>0</v>
      </c>
      <c r="T9" s="9">
        <v>0</v>
      </c>
      <c r="U9" s="9">
        <v>19</v>
      </c>
      <c r="V9" s="9">
        <f t="shared" si="0"/>
        <v>34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0</v>
      </c>
      <c r="F10" s="10"/>
      <c r="G10" s="9">
        <v>11</v>
      </c>
      <c r="H10" s="9">
        <v>1</v>
      </c>
      <c r="I10" s="9">
        <v>1</v>
      </c>
      <c r="J10" s="9">
        <v>0</v>
      </c>
      <c r="K10" s="9">
        <v>0</v>
      </c>
      <c r="L10" s="9">
        <v>9</v>
      </c>
      <c r="M10" s="9">
        <v>4</v>
      </c>
      <c r="N10" s="9">
        <v>0</v>
      </c>
      <c r="O10" s="9">
        <v>3</v>
      </c>
      <c r="P10" s="9">
        <v>6</v>
      </c>
      <c r="Q10" s="9">
        <v>3</v>
      </c>
      <c r="R10" s="9">
        <v>0</v>
      </c>
      <c r="S10" s="9">
        <v>0</v>
      </c>
      <c r="T10" s="9">
        <v>0</v>
      </c>
      <c r="U10" s="9">
        <v>30</v>
      </c>
      <c r="V10" s="9">
        <f t="shared" si="0"/>
        <v>68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4</v>
      </c>
      <c r="F11" s="9">
        <v>9</v>
      </c>
      <c r="G11" s="10"/>
      <c r="H11" s="9">
        <v>11</v>
      </c>
      <c r="I11" s="9">
        <v>21</v>
      </c>
      <c r="J11" s="9">
        <v>1</v>
      </c>
      <c r="K11" s="9">
        <v>2</v>
      </c>
      <c r="L11" s="9">
        <v>145</v>
      </c>
      <c r="M11" s="9">
        <v>39</v>
      </c>
      <c r="N11" s="9">
        <v>7</v>
      </c>
      <c r="O11" s="9">
        <v>40</v>
      </c>
      <c r="P11" s="9">
        <v>225</v>
      </c>
      <c r="Q11" s="9">
        <v>54</v>
      </c>
      <c r="R11" s="9">
        <v>0</v>
      </c>
      <c r="S11" s="9">
        <v>0</v>
      </c>
      <c r="T11" s="9">
        <v>1</v>
      </c>
      <c r="U11" s="9">
        <v>2100</v>
      </c>
      <c r="V11" s="9">
        <f t="shared" si="0"/>
        <v>2659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3</v>
      </c>
      <c r="F12" s="9">
        <v>1</v>
      </c>
      <c r="G12" s="9">
        <v>3</v>
      </c>
      <c r="H12" s="10"/>
      <c r="I12" s="9">
        <v>0</v>
      </c>
      <c r="J12" s="9">
        <v>0</v>
      </c>
      <c r="K12" s="9">
        <v>0</v>
      </c>
      <c r="L12" s="9">
        <v>22</v>
      </c>
      <c r="M12" s="9">
        <v>5</v>
      </c>
      <c r="N12" s="9">
        <v>1</v>
      </c>
      <c r="O12" s="9">
        <v>8</v>
      </c>
      <c r="P12" s="9">
        <v>27</v>
      </c>
      <c r="Q12" s="9">
        <v>16</v>
      </c>
      <c r="R12" s="9">
        <v>0</v>
      </c>
      <c r="S12" s="9">
        <v>0</v>
      </c>
      <c r="T12" s="9">
        <v>0</v>
      </c>
      <c r="U12" s="9">
        <v>166</v>
      </c>
      <c r="V12" s="9">
        <f t="shared" si="0"/>
        <v>252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1</v>
      </c>
      <c r="F13" s="9">
        <v>0</v>
      </c>
      <c r="G13" s="9">
        <v>30</v>
      </c>
      <c r="H13" s="9">
        <v>12</v>
      </c>
      <c r="I13" s="10"/>
      <c r="J13" s="9">
        <v>1</v>
      </c>
      <c r="K13" s="9">
        <v>0</v>
      </c>
      <c r="L13" s="9">
        <v>21</v>
      </c>
      <c r="M13" s="9">
        <v>5</v>
      </c>
      <c r="N13" s="9">
        <v>1</v>
      </c>
      <c r="O13" s="9">
        <v>7</v>
      </c>
      <c r="P13" s="9">
        <v>10</v>
      </c>
      <c r="Q13" s="9">
        <v>3</v>
      </c>
      <c r="R13" s="9">
        <v>0</v>
      </c>
      <c r="S13" s="9">
        <v>0</v>
      </c>
      <c r="T13" s="9">
        <v>0</v>
      </c>
      <c r="U13" s="9">
        <v>55</v>
      </c>
      <c r="V13" s="9">
        <f t="shared" si="0"/>
        <v>146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12</v>
      </c>
      <c r="H14" s="9">
        <v>3</v>
      </c>
      <c r="I14" s="9">
        <v>9</v>
      </c>
      <c r="J14" s="10"/>
      <c r="K14" s="9">
        <v>0</v>
      </c>
      <c r="L14" s="9">
        <v>4</v>
      </c>
      <c r="M14" s="9">
        <v>1</v>
      </c>
      <c r="N14" s="9">
        <v>0</v>
      </c>
      <c r="O14" s="9">
        <v>2</v>
      </c>
      <c r="P14" s="9">
        <v>6</v>
      </c>
      <c r="Q14" s="9">
        <v>2</v>
      </c>
      <c r="R14" s="9">
        <v>0</v>
      </c>
      <c r="S14" s="9">
        <v>0</v>
      </c>
      <c r="T14" s="9">
        <v>0</v>
      </c>
      <c r="U14" s="9">
        <v>42</v>
      </c>
      <c r="V14" s="9">
        <f t="shared" si="0"/>
        <v>81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6</v>
      </c>
      <c r="H15" s="9">
        <v>1</v>
      </c>
      <c r="I15" s="9">
        <v>3</v>
      </c>
      <c r="J15" s="9">
        <v>0</v>
      </c>
      <c r="K15" s="10"/>
      <c r="L15" s="9">
        <v>5</v>
      </c>
      <c r="M15" s="9">
        <v>1</v>
      </c>
      <c r="N15" s="9">
        <v>0</v>
      </c>
      <c r="O15" s="9">
        <v>1</v>
      </c>
      <c r="P15" s="9">
        <v>4</v>
      </c>
      <c r="Q15" s="9">
        <v>1</v>
      </c>
      <c r="R15" s="9">
        <v>0</v>
      </c>
      <c r="S15" s="9">
        <v>0</v>
      </c>
      <c r="T15" s="9">
        <v>0</v>
      </c>
      <c r="U15" s="9">
        <v>11</v>
      </c>
      <c r="V15" s="9">
        <f t="shared" si="0"/>
        <v>33</v>
      </c>
    </row>
    <row r="16" spans="1:22" ht="15">
      <c r="A16" s="9">
        <v>10</v>
      </c>
      <c r="B16" s="9" t="s">
        <v>10</v>
      </c>
      <c r="C16" s="9">
        <v>1</v>
      </c>
      <c r="D16" s="9">
        <v>0</v>
      </c>
      <c r="E16" s="9">
        <v>4</v>
      </c>
      <c r="F16" s="9">
        <v>4</v>
      </c>
      <c r="G16" s="9">
        <v>169</v>
      </c>
      <c r="H16" s="9">
        <v>36</v>
      </c>
      <c r="I16" s="9">
        <v>13</v>
      </c>
      <c r="J16" s="9">
        <v>1</v>
      </c>
      <c r="K16" s="9">
        <v>0</v>
      </c>
      <c r="L16" s="10"/>
      <c r="M16" s="9">
        <v>13</v>
      </c>
      <c r="N16" s="9">
        <v>9</v>
      </c>
      <c r="O16" s="9">
        <v>17</v>
      </c>
      <c r="P16" s="9">
        <v>77</v>
      </c>
      <c r="Q16" s="9">
        <v>11</v>
      </c>
      <c r="R16" s="9">
        <v>0</v>
      </c>
      <c r="S16" s="9">
        <v>0</v>
      </c>
      <c r="T16" s="9">
        <v>0</v>
      </c>
      <c r="U16" s="9">
        <v>790</v>
      </c>
      <c r="V16" s="9">
        <f t="shared" si="0"/>
        <v>1145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10</v>
      </c>
      <c r="H17" s="9">
        <v>3</v>
      </c>
      <c r="I17" s="9">
        <v>3</v>
      </c>
      <c r="J17" s="9">
        <v>0</v>
      </c>
      <c r="K17" s="9">
        <v>0</v>
      </c>
      <c r="L17" s="9">
        <v>11</v>
      </c>
      <c r="M17" s="10"/>
      <c r="N17" s="9">
        <v>1</v>
      </c>
      <c r="O17" s="9">
        <v>4</v>
      </c>
      <c r="P17" s="9">
        <v>9</v>
      </c>
      <c r="Q17" s="9">
        <v>3</v>
      </c>
      <c r="R17" s="9">
        <v>0</v>
      </c>
      <c r="S17" s="9">
        <v>0</v>
      </c>
      <c r="T17" s="9">
        <v>0</v>
      </c>
      <c r="U17" s="9">
        <v>85</v>
      </c>
      <c r="V17" s="9">
        <f t="shared" si="0"/>
        <v>129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2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10"/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6</v>
      </c>
      <c r="V18" s="9">
        <f t="shared" si="0"/>
        <v>10</v>
      </c>
    </row>
    <row r="19" spans="1:22" ht="15">
      <c r="A19" s="9">
        <v>13</v>
      </c>
      <c r="B19" s="9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11</v>
      </c>
      <c r="H19" s="9">
        <v>10</v>
      </c>
      <c r="I19" s="9">
        <v>3</v>
      </c>
      <c r="J19" s="9">
        <v>0</v>
      </c>
      <c r="K19" s="9">
        <v>0</v>
      </c>
      <c r="L19" s="9">
        <v>7</v>
      </c>
      <c r="M19" s="9">
        <v>1</v>
      </c>
      <c r="N19" s="9">
        <v>0</v>
      </c>
      <c r="O19" s="10"/>
      <c r="P19" s="9">
        <v>7</v>
      </c>
      <c r="Q19" s="9">
        <v>5</v>
      </c>
      <c r="R19" s="9">
        <v>0</v>
      </c>
      <c r="S19" s="9">
        <v>0</v>
      </c>
      <c r="T19" s="9">
        <v>0</v>
      </c>
      <c r="U19" s="9">
        <v>42</v>
      </c>
      <c r="V19" s="9">
        <f t="shared" si="0"/>
        <v>86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4</v>
      </c>
      <c r="F20" s="9">
        <v>4</v>
      </c>
      <c r="G20" s="9">
        <v>255</v>
      </c>
      <c r="H20" s="9">
        <v>52</v>
      </c>
      <c r="I20" s="9">
        <v>19</v>
      </c>
      <c r="J20" s="9">
        <v>2</v>
      </c>
      <c r="K20" s="9">
        <v>0</v>
      </c>
      <c r="L20" s="9">
        <v>151</v>
      </c>
      <c r="M20" s="9">
        <v>46</v>
      </c>
      <c r="N20" s="9">
        <v>6</v>
      </c>
      <c r="O20" s="9">
        <v>33</v>
      </c>
      <c r="P20" s="10"/>
      <c r="Q20" s="9">
        <v>39</v>
      </c>
      <c r="R20" s="9">
        <v>0</v>
      </c>
      <c r="S20" s="9">
        <v>0</v>
      </c>
      <c r="T20" s="9">
        <v>0</v>
      </c>
      <c r="U20" s="9">
        <v>956</v>
      </c>
      <c r="V20" s="9">
        <f t="shared" si="0"/>
        <v>1567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2</v>
      </c>
      <c r="F21" s="9">
        <v>0</v>
      </c>
      <c r="G21" s="9">
        <v>17</v>
      </c>
      <c r="H21" s="9">
        <v>19</v>
      </c>
      <c r="I21" s="9">
        <v>6</v>
      </c>
      <c r="J21" s="9">
        <v>0</v>
      </c>
      <c r="K21" s="9">
        <v>0</v>
      </c>
      <c r="L21" s="9">
        <v>23</v>
      </c>
      <c r="M21" s="9">
        <v>8</v>
      </c>
      <c r="N21" s="9">
        <v>1</v>
      </c>
      <c r="O21" s="9">
        <v>9</v>
      </c>
      <c r="P21" s="9">
        <v>31</v>
      </c>
      <c r="Q21" s="10"/>
      <c r="R21" s="9">
        <v>0</v>
      </c>
      <c r="S21" s="9">
        <v>0</v>
      </c>
      <c r="T21" s="9">
        <v>0</v>
      </c>
      <c r="U21" s="9">
        <v>32</v>
      </c>
      <c r="V21" s="9">
        <f t="shared" si="0"/>
        <v>148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2</v>
      </c>
      <c r="V23" s="9">
        <f t="shared" si="0"/>
        <v>2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1</v>
      </c>
      <c r="V24" s="9">
        <f t="shared" si="0"/>
        <v>1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2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1</v>
      </c>
      <c r="D26" s="5">
        <f t="shared" si="1"/>
        <v>0</v>
      </c>
      <c r="E26" s="5">
        <f t="shared" si="1"/>
        <v>21</v>
      </c>
      <c r="F26" s="5">
        <f t="shared" si="1"/>
        <v>21</v>
      </c>
      <c r="G26" s="5">
        <f t="shared" si="1"/>
        <v>619</v>
      </c>
      <c r="H26" s="5">
        <f t="shared" si="1"/>
        <v>174</v>
      </c>
      <c r="I26" s="5">
        <f t="shared" si="1"/>
        <v>110</v>
      </c>
      <c r="J26" s="5">
        <f t="shared" si="1"/>
        <v>5</v>
      </c>
      <c r="K26" s="5">
        <f t="shared" si="1"/>
        <v>2</v>
      </c>
      <c r="L26" s="5">
        <f t="shared" si="1"/>
        <v>449</v>
      </c>
      <c r="M26" s="5">
        <f t="shared" si="1"/>
        <v>134</v>
      </c>
      <c r="N26" s="5">
        <f t="shared" si="1"/>
        <v>28</v>
      </c>
      <c r="O26" s="5">
        <f t="shared" si="1"/>
        <v>135</v>
      </c>
      <c r="P26" s="5">
        <f t="shared" si="1"/>
        <v>434</v>
      </c>
      <c r="Q26" s="5">
        <f t="shared" si="1"/>
        <v>150</v>
      </c>
      <c r="R26" s="5">
        <f t="shared" si="1"/>
        <v>0</v>
      </c>
      <c r="S26" s="5">
        <f t="shared" si="1"/>
        <v>0</v>
      </c>
      <c r="T26" s="5">
        <f t="shared" si="1"/>
        <v>1</v>
      </c>
      <c r="U26" s="5">
        <f t="shared" si="1"/>
        <v>4842</v>
      </c>
      <c r="V26" s="11">
        <f t="shared" si="1"/>
        <v>7126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7" sqref="A27:A28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63</v>
      </c>
      <c r="B3" s="4"/>
      <c r="C3" s="4"/>
      <c r="D3" s="4"/>
      <c r="E3" s="4"/>
      <c r="F3" s="4"/>
      <c r="G3" s="4"/>
      <c r="H3" s="4"/>
      <c r="I3" s="4"/>
    </row>
    <row r="5" spans="1:22" s="6" customFormat="1" ht="75.75" customHeight="1">
      <c r="A5" s="5"/>
      <c r="B5" s="5" t="s">
        <v>2</v>
      </c>
      <c r="C5" s="5" t="s">
        <v>56</v>
      </c>
      <c r="D5" s="5" t="s">
        <v>57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1</v>
      </c>
      <c r="F7" s="9">
        <v>6</v>
      </c>
      <c r="G7" s="9">
        <v>141</v>
      </c>
      <c r="H7" s="9">
        <v>30</v>
      </c>
      <c r="I7" s="9">
        <v>24</v>
      </c>
      <c r="J7" s="9">
        <v>0</v>
      </c>
      <c r="K7" s="9">
        <v>0</v>
      </c>
      <c r="L7" s="9">
        <v>79</v>
      </c>
      <c r="M7" s="9">
        <v>12</v>
      </c>
      <c r="N7" s="9">
        <v>4</v>
      </c>
      <c r="O7" s="9">
        <v>23</v>
      </c>
      <c r="P7" s="9">
        <v>64</v>
      </c>
      <c r="Q7" s="9">
        <v>10</v>
      </c>
      <c r="R7" s="9">
        <v>0</v>
      </c>
      <c r="S7" s="9">
        <v>0</v>
      </c>
      <c r="T7" s="9">
        <v>0</v>
      </c>
      <c r="U7" s="9">
        <v>793</v>
      </c>
      <c r="V7" s="9">
        <f aca="true" t="shared" si="0" ref="V7:V25">SUM(C7:U7)</f>
        <v>1187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4</v>
      </c>
      <c r="F8" s="9">
        <v>5</v>
      </c>
      <c r="G8" s="9">
        <v>111</v>
      </c>
      <c r="H8" s="9">
        <v>41</v>
      </c>
      <c r="I8" s="9">
        <v>37</v>
      </c>
      <c r="J8" s="9">
        <v>0</v>
      </c>
      <c r="K8" s="9">
        <v>0</v>
      </c>
      <c r="L8" s="9">
        <v>87</v>
      </c>
      <c r="M8" s="9">
        <v>22</v>
      </c>
      <c r="N8" s="9">
        <v>7</v>
      </c>
      <c r="O8" s="9">
        <v>20</v>
      </c>
      <c r="P8" s="9">
        <v>75</v>
      </c>
      <c r="Q8" s="9">
        <v>29</v>
      </c>
      <c r="R8" s="9">
        <v>0</v>
      </c>
      <c r="S8" s="9">
        <v>0</v>
      </c>
      <c r="T8" s="9">
        <v>0</v>
      </c>
      <c r="U8" s="9">
        <v>735</v>
      </c>
      <c r="V8" s="9">
        <f t="shared" si="0"/>
        <v>1173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2</v>
      </c>
      <c r="G9" s="9">
        <v>22</v>
      </c>
      <c r="H9" s="9">
        <v>6</v>
      </c>
      <c r="I9" s="9">
        <v>2</v>
      </c>
      <c r="J9" s="9">
        <v>0</v>
      </c>
      <c r="K9" s="9">
        <v>0</v>
      </c>
      <c r="L9" s="9">
        <v>7</v>
      </c>
      <c r="M9" s="9">
        <v>2</v>
      </c>
      <c r="N9" s="9">
        <v>0</v>
      </c>
      <c r="O9" s="9">
        <v>5</v>
      </c>
      <c r="P9" s="9">
        <v>12</v>
      </c>
      <c r="Q9" s="9">
        <v>7</v>
      </c>
      <c r="R9" s="9">
        <v>0</v>
      </c>
      <c r="S9" s="9">
        <v>0</v>
      </c>
      <c r="T9" s="9">
        <v>0</v>
      </c>
      <c r="U9" s="9">
        <v>90</v>
      </c>
      <c r="V9" s="9">
        <f t="shared" si="0"/>
        <v>155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2</v>
      </c>
      <c r="F10" s="10"/>
      <c r="G10" s="9">
        <v>28</v>
      </c>
      <c r="H10" s="9">
        <v>6</v>
      </c>
      <c r="I10" s="9">
        <v>2</v>
      </c>
      <c r="J10" s="9">
        <v>0</v>
      </c>
      <c r="K10" s="9">
        <v>0</v>
      </c>
      <c r="L10" s="9">
        <v>20</v>
      </c>
      <c r="M10" s="9">
        <v>6</v>
      </c>
      <c r="N10" s="9">
        <v>0</v>
      </c>
      <c r="O10" s="9">
        <v>5</v>
      </c>
      <c r="P10" s="9">
        <v>14</v>
      </c>
      <c r="Q10" s="9">
        <v>4</v>
      </c>
      <c r="R10" s="9">
        <v>0</v>
      </c>
      <c r="S10" s="9">
        <v>0</v>
      </c>
      <c r="T10" s="9">
        <v>0</v>
      </c>
      <c r="U10" s="9">
        <v>96</v>
      </c>
      <c r="V10" s="9">
        <f t="shared" si="0"/>
        <v>183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13</v>
      </c>
      <c r="F11" s="9">
        <v>23</v>
      </c>
      <c r="G11" s="10"/>
      <c r="H11" s="9">
        <v>63</v>
      </c>
      <c r="I11" s="9">
        <v>66</v>
      </c>
      <c r="J11" s="9">
        <v>1</v>
      </c>
      <c r="K11" s="9">
        <v>3</v>
      </c>
      <c r="L11" s="9">
        <v>508</v>
      </c>
      <c r="M11" s="9">
        <v>97</v>
      </c>
      <c r="N11" s="9">
        <v>30</v>
      </c>
      <c r="O11" s="9">
        <v>115</v>
      </c>
      <c r="P11" s="9">
        <v>652</v>
      </c>
      <c r="Q11" s="9">
        <v>131</v>
      </c>
      <c r="R11" s="9">
        <v>1</v>
      </c>
      <c r="S11" s="9">
        <v>0</v>
      </c>
      <c r="T11" s="9">
        <v>2</v>
      </c>
      <c r="U11" s="9">
        <v>6563</v>
      </c>
      <c r="V11" s="9">
        <f t="shared" si="0"/>
        <v>8268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6</v>
      </c>
      <c r="F12" s="9">
        <v>4</v>
      </c>
      <c r="G12" s="9">
        <v>9</v>
      </c>
      <c r="H12" s="10"/>
      <c r="I12" s="9">
        <v>12</v>
      </c>
      <c r="J12" s="9">
        <v>0</v>
      </c>
      <c r="K12" s="9">
        <v>0</v>
      </c>
      <c r="L12" s="9">
        <v>74</v>
      </c>
      <c r="M12" s="9">
        <v>21</v>
      </c>
      <c r="N12" s="9">
        <v>3</v>
      </c>
      <c r="O12" s="9">
        <v>29</v>
      </c>
      <c r="P12" s="9">
        <v>80</v>
      </c>
      <c r="Q12" s="9">
        <v>51</v>
      </c>
      <c r="R12" s="9">
        <v>0</v>
      </c>
      <c r="S12" s="9">
        <v>0</v>
      </c>
      <c r="T12" s="9">
        <v>0</v>
      </c>
      <c r="U12" s="9">
        <v>475</v>
      </c>
      <c r="V12" s="9">
        <f t="shared" si="0"/>
        <v>764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1</v>
      </c>
      <c r="F13" s="9">
        <v>1</v>
      </c>
      <c r="G13" s="9">
        <v>77</v>
      </c>
      <c r="H13" s="9">
        <v>28</v>
      </c>
      <c r="I13" s="10"/>
      <c r="J13" s="9">
        <v>1</v>
      </c>
      <c r="K13" s="9">
        <v>0</v>
      </c>
      <c r="L13" s="9">
        <v>59</v>
      </c>
      <c r="M13" s="9">
        <v>15</v>
      </c>
      <c r="N13" s="9">
        <v>2</v>
      </c>
      <c r="O13" s="9">
        <v>34</v>
      </c>
      <c r="P13" s="9">
        <v>33</v>
      </c>
      <c r="Q13" s="9">
        <v>14</v>
      </c>
      <c r="R13" s="9">
        <v>0</v>
      </c>
      <c r="S13" s="9">
        <v>0</v>
      </c>
      <c r="T13" s="9">
        <v>0</v>
      </c>
      <c r="U13" s="9">
        <v>240</v>
      </c>
      <c r="V13" s="9">
        <f t="shared" si="0"/>
        <v>505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1</v>
      </c>
      <c r="G14" s="9">
        <v>38</v>
      </c>
      <c r="H14" s="9">
        <v>8</v>
      </c>
      <c r="I14" s="9">
        <v>11</v>
      </c>
      <c r="J14" s="10"/>
      <c r="K14" s="9">
        <v>0</v>
      </c>
      <c r="L14" s="9">
        <v>15</v>
      </c>
      <c r="M14" s="9">
        <v>1</v>
      </c>
      <c r="N14" s="9">
        <v>0</v>
      </c>
      <c r="O14" s="9">
        <v>3</v>
      </c>
      <c r="P14" s="9">
        <v>19</v>
      </c>
      <c r="Q14" s="9">
        <v>3</v>
      </c>
      <c r="R14" s="9">
        <v>0</v>
      </c>
      <c r="S14" s="9">
        <v>0</v>
      </c>
      <c r="T14" s="9">
        <v>0</v>
      </c>
      <c r="U14" s="9">
        <v>154</v>
      </c>
      <c r="V14" s="9">
        <f t="shared" si="0"/>
        <v>253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19</v>
      </c>
      <c r="H15" s="9">
        <v>3</v>
      </c>
      <c r="I15" s="9">
        <v>3</v>
      </c>
      <c r="J15" s="9">
        <v>1</v>
      </c>
      <c r="K15" s="10"/>
      <c r="L15" s="9">
        <v>8</v>
      </c>
      <c r="M15" s="9">
        <v>5</v>
      </c>
      <c r="N15" s="9">
        <v>0</v>
      </c>
      <c r="O15" s="9">
        <v>1</v>
      </c>
      <c r="P15" s="9">
        <v>8</v>
      </c>
      <c r="Q15" s="9">
        <v>3</v>
      </c>
      <c r="R15" s="9">
        <v>0</v>
      </c>
      <c r="S15" s="9">
        <v>0</v>
      </c>
      <c r="T15" s="9">
        <v>0</v>
      </c>
      <c r="U15" s="9">
        <v>51</v>
      </c>
      <c r="V15" s="9">
        <f t="shared" si="0"/>
        <v>102</v>
      </c>
    </row>
    <row r="16" spans="1:22" ht="15">
      <c r="A16" s="9">
        <v>10</v>
      </c>
      <c r="B16" s="9" t="s">
        <v>10</v>
      </c>
      <c r="C16" s="9">
        <v>1</v>
      </c>
      <c r="D16" s="9">
        <v>0</v>
      </c>
      <c r="E16" s="9">
        <v>12</v>
      </c>
      <c r="F16" s="9">
        <v>13</v>
      </c>
      <c r="G16" s="9">
        <v>733</v>
      </c>
      <c r="H16" s="9">
        <v>135</v>
      </c>
      <c r="I16" s="9">
        <v>75</v>
      </c>
      <c r="J16" s="9">
        <v>2</v>
      </c>
      <c r="K16" s="9">
        <v>1</v>
      </c>
      <c r="L16" s="10"/>
      <c r="M16" s="9">
        <v>82</v>
      </c>
      <c r="N16" s="9">
        <v>27</v>
      </c>
      <c r="O16" s="9">
        <v>86</v>
      </c>
      <c r="P16" s="9">
        <v>432</v>
      </c>
      <c r="Q16" s="9">
        <v>87</v>
      </c>
      <c r="R16" s="9">
        <v>0</v>
      </c>
      <c r="S16" s="9">
        <v>1</v>
      </c>
      <c r="T16" s="9">
        <v>0</v>
      </c>
      <c r="U16" s="9">
        <v>4490</v>
      </c>
      <c r="V16" s="9">
        <f t="shared" si="0"/>
        <v>6177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3</v>
      </c>
      <c r="F17" s="9">
        <v>2</v>
      </c>
      <c r="G17" s="9">
        <v>113</v>
      </c>
      <c r="H17" s="9">
        <v>23</v>
      </c>
      <c r="I17" s="9">
        <v>11</v>
      </c>
      <c r="J17" s="9">
        <v>0</v>
      </c>
      <c r="K17" s="9">
        <v>0</v>
      </c>
      <c r="L17" s="9">
        <v>78</v>
      </c>
      <c r="M17" s="10"/>
      <c r="N17" s="9">
        <v>5</v>
      </c>
      <c r="O17" s="9">
        <v>24</v>
      </c>
      <c r="P17" s="9">
        <v>76</v>
      </c>
      <c r="Q17" s="9">
        <v>13</v>
      </c>
      <c r="R17" s="9">
        <v>0</v>
      </c>
      <c r="S17" s="9">
        <v>0</v>
      </c>
      <c r="T17" s="9">
        <v>0</v>
      </c>
      <c r="U17" s="9">
        <v>777</v>
      </c>
      <c r="V17" s="9">
        <f t="shared" si="0"/>
        <v>1125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1</v>
      </c>
      <c r="G18" s="9">
        <v>11</v>
      </c>
      <c r="H18" s="9">
        <v>2</v>
      </c>
      <c r="I18" s="9">
        <v>1</v>
      </c>
      <c r="J18" s="9">
        <v>0</v>
      </c>
      <c r="K18" s="9">
        <v>0</v>
      </c>
      <c r="L18" s="9">
        <v>7</v>
      </c>
      <c r="M18" s="9">
        <v>0</v>
      </c>
      <c r="N18" s="10"/>
      <c r="O18" s="9">
        <v>2</v>
      </c>
      <c r="P18" s="9">
        <v>4</v>
      </c>
      <c r="Q18" s="9">
        <v>0</v>
      </c>
      <c r="R18" s="9">
        <v>0</v>
      </c>
      <c r="S18" s="9">
        <v>0</v>
      </c>
      <c r="T18" s="9">
        <v>0</v>
      </c>
      <c r="U18" s="9">
        <v>64</v>
      </c>
      <c r="V18" s="9">
        <f t="shared" si="0"/>
        <v>92</v>
      </c>
    </row>
    <row r="19" spans="1:22" ht="15">
      <c r="A19" s="9">
        <v>13</v>
      </c>
      <c r="B19" s="9" t="s">
        <v>13</v>
      </c>
      <c r="C19" s="9">
        <v>1</v>
      </c>
      <c r="D19" s="9">
        <v>0</v>
      </c>
      <c r="E19" s="9">
        <v>1</v>
      </c>
      <c r="F19" s="9">
        <v>2</v>
      </c>
      <c r="G19" s="9">
        <v>67</v>
      </c>
      <c r="H19" s="9">
        <v>42</v>
      </c>
      <c r="I19" s="9">
        <v>16</v>
      </c>
      <c r="J19" s="9">
        <v>0</v>
      </c>
      <c r="K19" s="9">
        <v>0</v>
      </c>
      <c r="L19" s="9">
        <v>50</v>
      </c>
      <c r="M19" s="9">
        <v>9</v>
      </c>
      <c r="N19" s="9">
        <v>6</v>
      </c>
      <c r="O19" s="10"/>
      <c r="P19" s="9">
        <v>39</v>
      </c>
      <c r="Q19" s="9">
        <v>23</v>
      </c>
      <c r="R19" s="9">
        <v>0</v>
      </c>
      <c r="S19" s="9">
        <v>0</v>
      </c>
      <c r="T19" s="9">
        <v>0</v>
      </c>
      <c r="U19" s="9">
        <v>340</v>
      </c>
      <c r="V19" s="9">
        <f t="shared" si="0"/>
        <v>596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11</v>
      </c>
      <c r="F20" s="9">
        <v>18</v>
      </c>
      <c r="G20" s="9">
        <v>1073</v>
      </c>
      <c r="H20" s="9">
        <v>221</v>
      </c>
      <c r="I20" s="9">
        <v>73</v>
      </c>
      <c r="J20" s="9">
        <v>3</v>
      </c>
      <c r="K20" s="9">
        <v>2</v>
      </c>
      <c r="L20" s="9">
        <v>535</v>
      </c>
      <c r="M20" s="9">
        <v>104</v>
      </c>
      <c r="N20" s="9">
        <v>15</v>
      </c>
      <c r="O20" s="9">
        <v>139</v>
      </c>
      <c r="P20" s="10"/>
      <c r="Q20" s="9">
        <v>161</v>
      </c>
      <c r="R20" s="9">
        <v>0</v>
      </c>
      <c r="S20" s="9">
        <v>0</v>
      </c>
      <c r="T20" s="9">
        <v>0</v>
      </c>
      <c r="U20" s="9">
        <v>4002</v>
      </c>
      <c r="V20" s="9">
        <f t="shared" si="0"/>
        <v>6357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7</v>
      </c>
      <c r="F21" s="9">
        <v>5</v>
      </c>
      <c r="G21" s="9">
        <v>69</v>
      </c>
      <c r="H21" s="9">
        <v>69</v>
      </c>
      <c r="I21" s="9">
        <v>14</v>
      </c>
      <c r="J21" s="9">
        <v>0</v>
      </c>
      <c r="K21" s="9">
        <v>0</v>
      </c>
      <c r="L21" s="9">
        <v>78</v>
      </c>
      <c r="M21" s="9">
        <v>28</v>
      </c>
      <c r="N21" s="9">
        <v>5</v>
      </c>
      <c r="O21" s="9">
        <v>28</v>
      </c>
      <c r="P21" s="9">
        <v>110</v>
      </c>
      <c r="Q21" s="10"/>
      <c r="R21" s="9">
        <v>0</v>
      </c>
      <c r="S21" s="9">
        <v>0</v>
      </c>
      <c r="T21" s="9">
        <v>0</v>
      </c>
      <c r="U21" s="9">
        <v>127</v>
      </c>
      <c r="V21" s="9">
        <f t="shared" si="0"/>
        <v>540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3</v>
      </c>
      <c r="V23" s="9">
        <f t="shared" si="0"/>
        <v>3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3</v>
      </c>
      <c r="V24" s="9">
        <f t="shared" si="0"/>
        <v>3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4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0</v>
      </c>
      <c r="N25" s="9">
        <v>1</v>
      </c>
      <c r="O25" s="9">
        <v>0</v>
      </c>
      <c r="P25" s="9">
        <v>6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12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2</v>
      </c>
      <c r="D26" s="5">
        <f t="shared" si="1"/>
        <v>0</v>
      </c>
      <c r="E26" s="5">
        <f t="shared" si="1"/>
        <v>61</v>
      </c>
      <c r="F26" s="5">
        <f t="shared" si="1"/>
        <v>83</v>
      </c>
      <c r="G26" s="5">
        <f t="shared" si="1"/>
        <v>2515</v>
      </c>
      <c r="H26" s="5">
        <f t="shared" si="1"/>
        <v>677</v>
      </c>
      <c r="I26" s="5">
        <f t="shared" si="1"/>
        <v>347</v>
      </c>
      <c r="J26" s="5">
        <f t="shared" si="1"/>
        <v>8</v>
      </c>
      <c r="K26" s="5">
        <f t="shared" si="1"/>
        <v>6</v>
      </c>
      <c r="L26" s="5">
        <f t="shared" si="1"/>
        <v>1606</v>
      </c>
      <c r="M26" s="5">
        <f t="shared" si="1"/>
        <v>404</v>
      </c>
      <c r="N26" s="5">
        <f t="shared" si="1"/>
        <v>105</v>
      </c>
      <c r="O26" s="5">
        <f t="shared" si="1"/>
        <v>514</v>
      </c>
      <c r="P26" s="5">
        <f t="shared" si="1"/>
        <v>1624</v>
      </c>
      <c r="Q26" s="5">
        <f t="shared" si="1"/>
        <v>536</v>
      </c>
      <c r="R26" s="5">
        <f t="shared" si="1"/>
        <v>1</v>
      </c>
      <c r="S26" s="5">
        <f t="shared" si="1"/>
        <v>1</v>
      </c>
      <c r="T26" s="5">
        <f t="shared" si="1"/>
        <v>2</v>
      </c>
      <c r="U26" s="5">
        <f t="shared" si="1"/>
        <v>19003</v>
      </c>
      <c r="V26" s="11">
        <f t="shared" si="1"/>
        <v>27495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A27" sqref="A27:A28"/>
    </sheetView>
  </sheetViews>
  <sheetFormatPr defaultColWidth="9.140625" defaultRowHeight="12.75"/>
  <cols>
    <col min="1" max="1" width="3.8515625" style="3" customWidth="1"/>
    <col min="2" max="2" width="37.140625" style="3" customWidth="1"/>
    <col min="3" max="21" width="6.57421875" style="3" bestFit="1" customWidth="1"/>
    <col min="22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7.5" customHeight="1"/>
    <row r="3" spans="1:9" ht="15">
      <c r="A3" s="4" t="s">
        <v>64</v>
      </c>
      <c r="B3" s="4"/>
      <c r="C3" s="4"/>
      <c r="D3" s="4"/>
      <c r="E3" s="4"/>
      <c r="F3" s="4"/>
      <c r="G3" s="4"/>
      <c r="H3" s="4"/>
      <c r="I3" s="4"/>
    </row>
    <row r="4" ht="5.25" customHeight="1"/>
    <row r="5" spans="1:22" s="6" customFormat="1" ht="113.25" customHeight="1">
      <c r="A5" s="5"/>
      <c r="B5" s="5" t="s">
        <v>2</v>
      </c>
      <c r="C5" s="14" t="s">
        <v>65</v>
      </c>
      <c r="D5" s="14" t="s">
        <v>66</v>
      </c>
      <c r="E5" s="14" t="s">
        <v>67</v>
      </c>
      <c r="F5" s="14" t="s">
        <v>68</v>
      </c>
      <c r="G5" s="14" t="s">
        <v>26</v>
      </c>
      <c r="H5" s="14" t="s">
        <v>27</v>
      </c>
      <c r="I5" s="14" t="s">
        <v>7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14" t="s">
        <v>74</v>
      </c>
      <c r="P5" s="14" t="s">
        <v>75</v>
      </c>
      <c r="Q5" s="14" t="s">
        <v>15</v>
      </c>
      <c r="R5" s="14" t="s">
        <v>31</v>
      </c>
      <c r="S5" s="14" t="s">
        <v>32</v>
      </c>
      <c r="T5" s="14" t="s">
        <v>33</v>
      </c>
      <c r="U5" s="14" t="s">
        <v>76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1</v>
      </c>
      <c r="F7" s="9">
        <v>6</v>
      </c>
      <c r="G7" s="9">
        <v>147</v>
      </c>
      <c r="H7" s="9">
        <v>32</v>
      </c>
      <c r="I7" s="9">
        <v>24</v>
      </c>
      <c r="J7" s="9">
        <v>0</v>
      </c>
      <c r="K7" s="9">
        <v>0</v>
      </c>
      <c r="L7" s="9">
        <v>80</v>
      </c>
      <c r="M7" s="9">
        <v>12</v>
      </c>
      <c r="N7" s="9">
        <v>4</v>
      </c>
      <c r="O7" s="9">
        <v>23</v>
      </c>
      <c r="P7" s="9">
        <v>66</v>
      </c>
      <c r="Q7" s="9">
        <v>10</v>
      </c>
      <c r="R7" s="9">
        <v>0</v>
      </c>
      <c r="S7" s="9">
        <v>0</v>
      </c>
      <c r="T7" s="9">
        <v>0</v>
      </c>
      <c r="U7" s="9">
        <v>797</v>
      </c>
      <c r="V7" s="9">
        <f aca="true" t="shared" si="0" ref="V7:V25">SUM(C7:U7)</f>
        <v>1202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4</v>
      </c>
      <c r="F8" s="9">
        <v>5</v>
      </c>
      <c r="G8" s="9">
        <v>111</v>
      </c>
      <c r="H8" s="9">
        <v>42</v>
      </c>
      <c r="I8" s="9">
        <v>37</v>
      </c>
      <c r="J8" s="9">
        <v>0</v>
      </c>
      <c r="K8" s="9">
        <v>0</v>
      </c>
      <c r="L8" s="9">
        <v>87</v>
      </c>
      <c r="M8" s="9">
        <v>23</v>
      </c>
      <c r="N8" s="9">
        <v>7</v>
      </c>
      <c r="O8" s="9">
        <v>20</v>
      </c>
      <c r="P8" s="9">
        <v>75</v>
      </c>
      <c r="Q8" s="9">
        <v>29</v>
      </c>
      <c r="R8" s="9">
        <v>0</v>
      </c>
      <c r="S8" s="9">
        <v>0</v>
      </c>
      <c r="T8" s="9">
        <v>0</v>
      </c>
      <c r="U8" s="9">
        <v>741</v>
      </c>
      <c r="V8" s="9">
        <f t="shared" si="0"/>
        <v>1181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2</v>
      </c>
      <c r="G9" s="9">
        <v>41</v>
      </c>
      <c r="H9" s="9">
        <v>8</v>
      </c>
      <c r="I9" s="9">
        <v>4</v>
      </c>
      <c r="J9" s="9">
        <v>0</v>
      </c>
      <c r="K9" s="9">
        <v>0</v>
      </c>
      <c r="L9" s="9">
        <v>25</v>
      </c>
      <c r="M9" s="9">
        <v>2</v>
      </c>
      <c r="N9" s="9">
        <v>1</v>
      </c>
      <c r="O9" s="9">
        <v>7</v>
      </c>
      <c r="P9" s="9">
        <v>21</v>
      </c>
      <c r="Q9" s="9">
        <v>8</v>
      </c>
      <c r="R9" s="9">
        <v>0</v>
      </c>
      <c r="S9" s="9">
        <v>0</v>
      </c>
      <c r="T9" s="9">
        <v>0</v>
      </c>
      <c r="U9" s="9">
        <v>204</v>
      </c>
      <c r="V9" s="9">
        <f t="shared" si="0"/>
        <v>323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4</v>
      </c>
      <c r="F10" s="10"/>
      <c r="G10" s="9">
        <v>56</v>
      </c>
      <c r="H10" s="9">
        <v>13</v>
      </c>
      <c r="I10" s="9">
        <v>3</v>
      </c>
      <c r="J10" s="9">
        <v>0</v>
      </c>
      <c r="K10" s="9">
        <v>0</v>
      </c>
      <c r="L10" s="9">
        <v>41</v>
      </c>
      <c r="M10" s="9">
        <v>7</v>
      </c>
      <c r="N10" s="9">
        <v>1</v>
      </c>
      <c r="O10" s="9">
        <v>8</v>
      </c>
      <c r="P10" s="9">
        <v>19</v>
      </c>
      <c r="Q10" s="9">
        <v>13</v>
      </c>
      <c r="R10" s="9">
        <v>0</v>
      </c>
      <c r="S10" s="9">
        <v>0</v>
      </c>
      <c r="T10" s="9">
        <v>0</v>
      </c>
      <c r="U10" s="9">
        <v>260</v>
      </c>
      <c r="V10" s="9">
        <f t="shared" si="0"/>
        <v>425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47</v>
      </c>
      <c r="F11" s="9">
        <v>102</v>
      </c>
      <c r="G11" s="10"/>
      <c r="H11" s="9">
        <v>316</v>
      </c>
      <c r="I11" s="9">
        <v>184</v>
      </c>
      <c r="J11" s="9">
        <v>2</v>
      </c>
      <c r="K11" s="9">
        <v>3</v>
      </c>
      <c r="L11" s="9">
        <v>1544</v>
      </c>
      <c r="M11" s="9">
        <v>295</v>
      </c>
      <c r="N11" s="9">
        <v>88</v>
      </c>
      <c r="O11" s="9">
        <v>367</v>
      </c>
      <c r="P11" s="9">
        <v>1882</v>
      </c>
      <c r="Q11" s="9">
        <v>365</v>
      </c>
      <c r="R11" s="9">
        <v>1</v>
      </c>
      <c r="S11" s="9">
        <v>0</v>
      </c>
      <c r="T11" s="9">
        <v>4</v>
      </c>
      <c r="U11" s="9">
        <v>28575</v>
      </c>
      <c r="V11" s="9">
        <f t="shared" si="0"/>
        <v>33775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19</v>
      </c>
      <c r="F12" s="9">
        <v>22</v>
      </c>
      <c r="G12" s="9">
        <v>53</v>
      </c>
      <c r="H12" s="10"/>
      <c r="I12" s="9">
        <v>45</v>
      </c>
      <c r="J12" s="9">
        <v>0</v>
      </c>
      <c r="K12" s="9">
        <v>0</v>
      </c>
      <c r="L12" s="9">
        <v>246</v>
      </c>
      <c r="M12" s="9">
        <v>47</v>
      </c>
      <c r="N12" s="9">
        <v>23</v>
      </c>
      <c r="O12" s="9">
        <v>119</v>
      </c>
      <c r="P12" s="9">
        <v>228</v>
      </c>
      <c r="Q12" s="9">
        <v>142</v>
      </c>
      <c r="R12" s="9">
        <v>0</v>
      </c>
      <c r="S12" s="9">
        <v>0</v>
      </c>
      <c r="T12" s="9">
        <v>0</v>
      </c>
      <c r="U12" s="9">
        <v>2262</v>
      </c>
      <c r="V12" s="9">
        <f t="shared" si="0"/>
        <v>3206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4</v>
      </c>
      <c r="F13" s="9">
        <v>3</v>
      </c>
      <c r="G13" s="9">
        <v>199</v>
      </c>
      <c r="H13" s="9">
        <v>79</v>
      </c>
      <c r="I13" s="10"/>
      <c r="J13" s="9">
        <v>3</v>
      </c>
      <c r="K13" s="9">
        <v>0</v>
      </c>
      <c r="L13" s="9">
        <v>157</v>
      </c>
      <c r="M13" s="9">
        <v>28</v>
      </c>
      <c r="N13" s="9">
        <v>8</v>
      </c>
      <c r="O13" s="9">
        <v>70</v>
      </c>
      <c r="P13" s="9">
        <v>82</v>
      </c>
      <c r="Q13" s="9">
        <v>30</v>
      </c>
      <c r="R13" s="9">
        <v>0</v>
      </c>
      <c r="S13" s="9">
        <v>0</v>
      </c>
      <c r="T13" s="9">
        <v>0</v>
      </c>
      <c r="U13" s="9">
        <v>894</v>
      </c>
      <c r="V13" s="9">
        <f t="shared" si="0"/>
        <v>1557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1</v>
      </c>
      <c r="G14" s="9">
        <v>62</v>
      </c>
      <c r="H14" s="9">
        <v>9</v>
      </c>
      <c r="I14" s="9">
        <v>18</v>
      </c>
      <c r="J14" s="10"/>
      <c r="K14" s="9">
        <v>1</v>
      </c>
      <c r="L14" s="9">
        <v>33</v>
      </c>
      <c r="M14" s="9">
        <v>4</v>
      </c>
      <c r="N14" s="9">
        <v>2</v>
      </c>
      <c r="O14" s="9">
        <v>11</v>
      </c>
      <c r="P14" s="9">
        <v>24</v>
      </c>
      <c r="Q14" s="9">
        <v>3</v>
      </c>
      <c r="R14" s="9">
        <v>0</v>
      </c>
      <c r="S14" s="9">
        <v>0</v>
      </c>
      <c r="T14" s="9">
        <v>0</v>
      </c>
      <c r="U14" s="9">
        <v>266</v>
      </c>
      <c r="V14" s="9">
        <f t="shared" si="0"/>
        <v>434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40</v>
      </c>
      <c r="H15" s="9">
        <v>7</v>
      </c>
      <c r="I15" s="9">
        <v>5</v>
      </c>
      <c r="J15" s="9">
        <v>1</v>
      </c>
      <c r="K15" s="10"/>
      <c r="L15" s="9">
        <v>17</v>
      </c>
      <c r="M15" s="9">
        <v>9</v>
      </c>
      <c r="N15" s="9">
        <v>0</v>
      </c>
      <c r="O15" s="9">
        <v>5</v>
      </c>
      <c r="P15" s="9">
        <v>13</v>
      </c>
      <c r="Q15" s="9">
        <v>5</v>
      </c>
      <c r="R15" s="9">
        <v>0</v>
      </c>
      <c r="S15" s="9">
        <v>0</v>
      </c>
      <c r="T15" s="9">
        <v>0</v>
      </c>
      <c r="U15" s="9">
        <v>108</v>
      </c>
      <c r="V15" s="9">
        <f t="shared" si="0"/>
        <v>210</v>
      </c>
    </row>
    <row r="16" spans="1:22" ht="15">
      <c r="A16" s="9">
        <v>10</v>
      </c>
      <c r="B16" s="9" t="s">
        <v>10</v>
      </c>
      <c r="C16" s="9">
        <v>1</v>
      </c>
      <c r="D16" s="9">
        <v>0</v>
      </c>
      <c r="E16" s="9">
        <v>32</v>
      </c>
      <c r="F16" s="9">
        <v>41</v>
      </c>
      <c r="G16" s="9">
        <v>2048</v>
      </c>
      <c r="H16" s="9">
        <v>379</v>
      </c>
      <c r="I16" s="9">
        <v>212</v>
      </c>
      <c r="J16" s="9">
        <v>2</v>
      </c>
      <c r="K16" s="9">
        <v>2</v>
      </c>
      <c r="L16" s="10"/>
      <c r="M16" s="9">
        <v>232</v>
      </c>
      <c r="N16" s="9">
        <v>75</v>
      </c>
      <c r="O16" s="9">
        <v>357</v>
      </c>
      <c r="P16" s="9">
        <v>1122</v>
      </c>
      <c r="Q16" s="9">
        <v>242</v>
      </c>
      <c r="R16" s="9">
        <v>0</v>
      </c>
      <c r="S16" s="9">
        <v>2</v>
      </c>
      <c r="T16" s="9">
        <v>1</v>
      </c>
      <c r="U16" s="9">
        <v>16239</v>
      </c>
      <c r="V16" s="9">
        <f t="shared" si="0"/>
        <v>20987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6</v>
      </c>
      <c r="F17" s="9">
        <v>13</v>
      </c>
      <c r="G17" s="9">
        <v>417</v>
      </c>
      <c r="H17" s="9">
        <v>69</v>
      </c>
      <c r="I17" s="9">
        <v>67</v>
      </c>
      <c r="J17" s="9">
        <v>0</v>
      </c>
      <c r="K17" s="9">
        <v>0</v>
      </c>
      <c r="L17" s="9">
        <v>345</v>
      </c>
      <c r="M17" s="10"/>
      <c r="N17" s="9">
        <v>28</v>
      </c>
      <c r="O17" s="9">
        <v>147</v>
      </c>
      <c r="P17" s="9">
        <v>241</v>
      </c>
      <c r="Q17" s="9">
        <v>56</v>
      </c>
      <c r="R17" s="9">
        <v>0</v>
      </c>
      <c r="S17" s="9">
        <v>0</v>
      </c>
      <c r="T17" s="9">
        <v>0</v>
      </c>
      <c r="U17" s="9">
        <v>4147</v>
      </c>
      <c r="V17" s="9">
        <f t="shared" si="0"/>
        <v>5536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1</v>
      </c>
      <c r="G18" s="9">
        <v>24</v>
      </c>
      <c r="H18" s="9">
        <v>11</v>
      </c>
      <c r="I18" s="9">
        <v>3</v>
      </c>
      <c r="J18" s="9">
        <v>0</v>
      </c>
      <c r="K18" s="9">
        <v>0</v>
      </c>
      <c r="L18" s="9">
        <v>18</v>
      </c>
      <c r="M18" s="9">
        <v>1</v>
      </c>
      <c r="N18" s="10"/>
      <c r="O18" s="9">
        <v>3</v>
      </c>
      <c r="P18" s="9">
        <v>13</v>
      </c>
      <c r="Q18" s="9">
        <v>3</v>
      </c>
      <c r="R18" s="9">
        <v>0</v>
      </c>
      <c r="S18" s="9">
        <v>0</v>
      </c>
      <c r="T18" s="9">
        <v>0</v>
      </c>
      <c r="U18" s="9">
        <v>250</v>
      </c>
      <c r="V18" s="9">
        <f t="shared" si="0"/>
        <v>327</v>
      </c>
    </row>
    <row r="19" spans="1:22" ht="15">
      <c r="A19" s="9">
        <v>13</v>
      </c>
      <c r="B19" s="9" t="s">
        <v>13</v>
      </c>
      <c r="C19" s="9">
        <v>1</v>
      </c>
      <c r="D19" s="9">
        <v>0</v>
      </c>
      <c r="E19" s="9">
        <v>6</v>
      </c>
      <c r="F19" s="9">
        <v>4</v>
      </c>
      <c r="G19" s="9">
        <v>198</v>
      </c>
      <c r="H19" s="9">
        <v>97</v>
      </c>
      <c r="I19" s="9">
        <v>44</v>
      </c>
      <c r="J19" s="9">
        <v>0</v>
      </c>
      <c r="K19" s="9">
        <v>0</v>
      </c>
      <c r="L19" s="9">
        <v>143</v>
      </c>
      <c r="M19" s="9">
        <v>26</v>
      </c>
      <c r="N19" s="9">
        <v>11</v>
      </c>
      <c r="O19" s="10"/>
      <c r="P19" s="9">
        <v>100</v>
      </c>
      <c r="Q19" s="9">
        <v>49</v>
      </c>
      <c r="R19" s="9">
        <v>0</v>
      </c>
      <c r="S19" s="9">
        <v>0</v>
      </c>
      <c r="T19" s="9">
        <v>0</v>
      </c>
      <c r="U19" s="9">
        <v>1187</v>
      </c>
      <c r="V19" s="9">
        <f t="shared" si="0"/>
        <v>1866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40</v>
      </c>
      <c r="F20" s="9">
        <v>72</v>
      </c>
      <c r="G20" s="9">
        <v>3555</v>
      </c>
      <c r="H20" s="9">
        <v>677</v>
      </c>
      <c r="I20" s="9">
        <v>185</v>
      </c>
      <c r="J20" s="9">
        <v>4</v>
      </c>
      <c r="K20" s="9">
        <v>4</v>
      </c>
      <c r="L20" s="9">
        <v>1605</v>
      </c>
      <c r="M20" s="9">
        <v>274</v>
      </c>
      <c r="N20" s="9">
        <v>70</v>
      </c>
      <c r="O20" s="9">
        <v>420</v>
      </c>
      <c r="P20" s="10"/>
      <c r="Q20" s="9">
        <v>571</v>
      </c>
      <c r="R20" s="9">
        <v>0</v>
      </c>
      <c r="S20" s="9">
        <v>1</v>
      </c>
      <c r="T20" s="9">
        <v>2</v>
      </c>
      <c r="U20" s="9">
        <v>20432</v>
      </c>
      <c r="V20" s="9">
        <f t="shared" si="0"/>
        <v>27912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12</v>
      </c>
      <c r="F21" s="9">
        <v>14</v>
      </c>
      <c r="G21" s="9">
        <v>222</v>
      </c>
      <c r="H21" s="9">
        <v>204</v>
      </c>
      <c r="I21" s="9">
        <v>25</v>
      </c>
      <c r="J21" s="9">
        <v>0</v>
      </c>
      <c r="K21" s="9">
        <v>0</v>
      </c>
      <c r="L21" s="9">
        <v>186</v>
      </c>
      <c r="M21" s="9">
        <v>58</v>
      </c>
      <c r="N21" s="9">
        <v>13</v>
      </c>
      <c r="O21" s="9">
        <v>98</v>
      </c>
      <c r="P21" s="9">
        <v>346</v>
      </c>
      <c r="Q21" s="10"/>
      <c r="R21" s="9">
        <v>0</v>
      </c>
      <c r="S21" s="9">
        <v>0</v>
      </c>
      <c r="T21" s="9">
        <v>0</v>
      </c>
      <c r="U21" s="9">
        <v>826</v>
      </c>
      <c r="V21" s="9">
        <f t="shared" si="0"/>
        <v>2004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4</v>
      </c>
      <c r="V22" s="9">
        <f t="shared" si="0"/>
        <v>4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2</v>
      </c>
      <c r="M23" s="9">
        <v>0</v>
      </c>
      <c r="N23" s="9">
        <v>0</v>
      </c>
      <c r="O23" s="9">
        <v>0</v>
      </c>
      <c r="P23" s="9">
        <v>0</v>
      </c>
      <c r="Q23" s="9">
        <v>1</v>
      </c>
      <c r="R23" s="9">
        <v>0</v>
      </c>
      <c r="S23" s="10"/>
      <c r="T23" s="9">
        <v>0</v>
      </c>
      <c r="U23" s="9">
        <v>18</v>
      </c>
      <c r="V23" s="9">
        <f t="shared" si="0"/>
        <v>22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2</v>
      </c>
      <c r="I24" s="9">
        <v>0</v>
      </c>
      <c r="J24" s="9">
        <v>0</v>
      </c>
      <c r="K24" s="9">
        <v>0</v>
      </c>
      <c r="L24" s="9">
        <v>4</v>
      </c>
      <c r="M24" s="9">
        <v>1</v>
      </c>
      <c r="N24" s="9">
        <v>0</v>
      </c>
      <c r="O24" s="9">
        <v>0</v>
      </c>
      <c r="P24" s="9">
        <v>1</v>
      </c>
      <c r="Q24" s="9">
        <v>0</v>
      </c>
      <c r="R24" s="9">
        <v>0</v>
      </c>
      <c r="S24" s="9">
        <v>0</v>
      </c>
      <c r="T24" s="10"/>
      <c r="U24" s="9">
        <v>16</v>
      </c>
      <c r="V24" s="9">
        <f t="shared" si="0"/>
        <v>25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1</v>
      </c>
      <c r="G25" s="9">
        <v>22</v>
      </c>
      <c r="H25" s="9">
        <v>5</v>
      </c>
      <c r="I25" s="9">
        <v>0</v>
      </c>
      <c r="J25" s="9">
        <v>0</v>
      </c>
      <c r="K25" s="9">
        <v>0</v>
      </c>
      <c r="L25" s="9">
        <v>4</v>
      </c>
      <c r="M25" s="9">
        <v>1</v>
      </c>
      <c r="N25" s="9">
        <v>1</v>
      </c>
      <c r="O25" s="9">
        <v>0</v>
      </c>
      <c r="P25" s="9">
        <v>17</v>
      </c>
      <c r="Q25" s="9">
        <v>1</v>
      </c>
      <c r="R25" s="9">
        <v>0</v>
      </c>
      <c r="S25" s="9">
        <v>0</v>
      </c>
      <c r="T25" s="9">
        <v>0</v>
      </c>
      <c r="U25" s="10"/>
      <c r="V25" s="9">
        <f t="shared" si="0"/>
        <v>52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2</v>
      </c>
      <c r="D26" s="5">
        <f t="shared" si="1"/>
        <v>0</v>
      </c>
      <c r="E26" s="5">
        <f t="shared" si="1"/>
        <v>175</v>
      </c>
      <c r="F26" s="5">
        <f t="shared" si="1"/>
        <v>287</v>
      </c>
      <c r="G26" s="5">
        <f t="shared" si="1"/>
        <v>7197</v>
      </c>
      <c r="H26" s="5">
        <f t="shared" si="1"/>
        <v>1950</v>
      </c>
      <c r="I26" s="5">
        <f t="shared" si="1"/>
        <v>856</v>
      </c>
      <c r="J26" s="5">
        <f t="shared" si="1"/>
        <v>12</v>
      </c>
      <c r="K26" s="5">
        <f t="shared" si="1"/>
        <v>10</v>
      </c>
      <c r="L26" s="5">
        <f t="shared" si="1"/>
        <v>4537</v>
      </c>
      <c r="M26" s="5">
        <f t="shared" si="1"/>
        <v>1020</v>
      </c>
      <c r="N26" s="5">
        <f t="shared" si="1"/>
        <v>332</v>
      </c>
      <c r="O26" s="5">
        <f t="shared" si="1"/>
        <v>1655</v>
      </c>
      <c r="P26" s="5">
        <f t="shared" si="1"/>
        <v>4250</v>
      </c>
      <c r="Q26" s="5">
        <f t="shared" si="1"/>
        <v>1528</v>
      </c>
      <c r="R26" s="5">
        <f t="shared" si="1"/>
        <v>1</v>
      </c>
      <c r="S26" s="5">
        <f t="shared" si="1"/>
        <v>3</v>
      </c>
      <c r="T26" s="5">
        <f t="shared" si="1"/>
        <v>7</v>
      </c>
      <c r="U26" s="5">
        <f t="shared" si="1"/>
        <v>77226</v>
      </c>
      <c r="V26" s="11">
        <f t="shared" si="1"/>
        <v>101048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5" sqref="A25:A26"/>
    </sheetView>
  </sheetViews>
  <sheetFormatPr defaultColWidth="9.140625" defaultRowHeight="12.75"/>
  <cols>
    <col min="1" max="1" width="4.140625" style="3" customWidth="1"/>
    <col min="2" max="2" width="25.28125" style="3" customWidth="1"/>
    <col min="3" max="4" width="9.140625" style="3" customWidth="1"/>
    <col min="5" max="5" width="10.140625" style="3" customWidth="1"/>
    <col min="6" max="6" width="10.57421875" style="3" customWidth="1"/>
    <col min="7" max="7" width="9.7109375" style="3" customWidth="1"/>
    <col min="8" max="8" width="7.28125" style="3" customWidth="1"/>
    <col min="9" max="9" width="7.421875" style="3" customWidth="1"/>
    <col min="10" max="10" width="8.140625" style="3" customWidth="1"/>
    <col min="11" max="11" width="7.8515625" style="3" customWidth="1"/>
    <col min="12" max="12" width="8.28125" style="3" customWidth="1"/>
    <col min="13" max="13" width="9.140625" style="3" customWidth="1"/>
    <col min="14" max="14" width="8.140625" style="3" customWidth="1"/>
    <col min="15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23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24</v>
      </c>
      <c r="C7" s="10"/>
      <c r="D7" s="9">
        <v>0</v>
      </c>
      <c r="E7" s="9">
        <v>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3</v>
      </c>
      <c r="O7" s="9">
        <v>0</v>
      </c>
      <c r="P7" s="9">
        <v>0</v>
      </c>
      <c r="Q7" s="9">
        <v>0</v>
      </c>
      <c r="R7" s="9">
        <v>0</v>
      </c>
      <c r="S7" s="9">
        <v>6</v>
      </c>
      <c r="T7" s="9">
        <f aca="true" t="shared" si="0" ref="T7:T23">SUM(C7:S7)</f>
        <v>11</v>
      </c>
    </row>
    <row r="8" spans="1:20" ht="15">
      <c r="A8" s="9">
        <v>2</v>
      </c>
      <c r="B8" s="9" t="s">
        <v>25</v>
      </c>
      <c r="C8" s="9">
        <v>0</v>
      </c>
      <c r="D8" s="10"/>
      <c r="E8" s="9">
        <v>2</v>
      </c>
      <c r="F8" s="9">
        <v>2</v>
      </c>
      <c r="G8" s="9">
        <v>0</v>
      </c>
      <c r="H8" s="9">
        <v>0</v>
      </c>
      <c r="I8" s="9">
        <v>0</v>
      </c>
      <c r="J8" s="9">
        <v>2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17</v>
      </c>
      <c r="T8" s="9">
        <f t="shared" si="0"/>
        <v>24</v>
      </c>
    </row>
    <row r="9" spans="1:20" ht="15">
      <c r="A9" s="9">
        <v>3</v>
      </c>
      <c r="B9" s="9" t="s">
        <v>26</v>
      </c>
      <c r="C9" s="9">
        <v>2</v>
      </c>
      <c r="D9" s="9">
        <v>6</v>
      </c>
      <c r="E9" s="10"/>
      <c r="F9" s="9">
        <v>37</v>
      </c>
      <c r="G9" s="9">
        <v>10</v>
      </c>
      <c r="H9" s="9">
        <v>0</v>
      </c>
      <c r="I9" s="9">
        <v>0</v>
      </c>
      <c r="J9" s="9">
        <v>109</v>
      </c>
      <c r="K9" s="9">
        <v>11</v>
      </c>
      <c r="L9" s="9">
        <v>9</v>
      </c>
      <c r="M9" s="9">
        <v>31</v>
      </c>
      <c r="N9" s="9">
        <v>103</v>
      </c>
      <c r="O9" s="9">
        <v>21</v>
      </c>
      <c r="P9" s="9">
        <v>0</v>
      </c>
      <c r="Q9" s="9">
        <v>0</v>
      </c>
      <c r="R9" s="9">
        <v>0</v>
      </c>
      <c r="S9" s="9">
        <v>2581</v>
      </c>
      <c r="T9" s="9">
        <f t="shared" si="0"/>
        <v>2920</v>
      </c>
    </row>
    <row r="10" spans="1:20" ht="15">
      <c r="A10" s="9">
        <v>4</v>
      </c>
      <c r="B10" s="9" t="s">
        <v>27</v>
      </c>
      <c r="C10" s="9">
        <v>2</v>
      </c>
      <c r="D10" s="9">
        <v>3</v>
      </c>
      <c r="E10" s="9">
        <v>4</v>
      </c>
      <c r="F10" s="10"/>
      <c r="G10" s="9">
        <v>4</v>
      </c>
      <c r="H10" s="9">
        <v>0</v>
      </c>
      <c r="I10" s="9">
        <v>0</v>
      </c>
      <c r="J10" s="9">
        <v>16</v>
      </c>
      <c r="K10" s="9">
        <v>2</v>
      </c>
      <c r="L10" s="9">
        <v>3</v>
      </c>
      <c r="M10" s="9">
        <v>15</v>
      </c>
      <c r="N10" s="9">
        <v>10</v>
      </c>
      <c r="O10" s="9">
        <v>5</v>
      </c>
      <c r="P10" s="9">
        <v>0</v>
      </c>
      <c r="Q10" s="9">
        <v>0</v>
      </c>
      <c r="R10" s="9">
        <v>0</v>
      </c>
      <c r="S10" s="9">
        <v>195</v>
      </c>
      <c r="T10" s="9">
        <f t="shared" si="0"/>
        <v>259</v>
      </c>
    </row>
    <row r="11" spans="1:20" ht="15">
      <c r="A11" s="9">
        <v>5</v>
      </c>
      <c r="B11" s="9" t="s">
        <v>28</v>
      </c>
      <c r="C11" s="9">
        <v>0</v>
      </c>
      <c r="D11" s="9">
        <v>1</v>
      </c>
      <c r="E11" s="9">
        <v>5</v>
      </c>
      <c r="F11" s="9">
        <v>4</v>
      </c>
      <c r="G11" s="10"/>
      <c r="H11" s="9">
        <v>2</v>
      </c>
      <c r="I11" s="9">
        <v>0</v>
      </c>
      <c r="J11" s="9">
        <v>7</v>
      </c>
      <c r="K11" s="9">
        <v>0</v>
      </c>
      <c r="L11" s="9">
        <v>0</v>
      </c>
      <c r="M11" s="9">
        <v>1</v>
      </c>
      <c r="N11" s="9">
        <v>2</v>
      </c>
      <c r="O11" s="9">
        <v>2</v>
      </c>
      <c r="P11" s="9">
        <v>0</v>
      </c>
      <c r="Q11" s="9">
        <v>0</v>
      </c>
      <c r="R11" s="9">
        <v>0</v>
      </c>
      <c r="S11" s="9">
        <v>18</v>
      </c>
      <c r="T11" s="9">
        <f t="shared" si="0"/>
        <v>42</v>
      </c>
    </row>
    <row r="12" spans="1:20" ht="15">
      <c r="A12" s="9">
        <v>6</v>
      </c>
      <c r="B12" s="9" t="s">
        <v>29</v>
      </c>
      <c r="C12" s="9">
        <v>0</v>
      </c>
      <c r="D12" s="9">
        <v>0</v>
      </c>
      <c r="E12" s="9">
        <v>0</v>
      </c>
      <c r="F12" s="9">
        <v>0</v>
      </c>
      <c r="G12" s="9">
        <v>3</v>
      </c>
      <c r="H12" s="10"/>
      <c r="I12" s="9">
        <v>0</v>
      </c>
      <c r="J12" s="9">
        <v>0</v>
      </c>
      <c r="K12" s="9">
        <v>1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f t="shared" si="0"/>
        <v>6</v>
      </c>
    </row>
    <row r="13" spans="1:20" ht="15">
      <c r="A13" s="9">
        <v>7</v>
      </c>
      <c r="B13" s="9" t="s">
        <v>30</v>
      </c>
      <c r="C13" s="9">
        <v>0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10"/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2</v>
      </c>
      <c r="T13" s="9">
        <f t="shared" si="0"/>
        <v>6</v>
      </c>
    </row>
    <row r="14" spans="1:20" ht="15">
      <c r="A14" s="9">
        <v>8</v>
      </c>
      <c r="B14" s="9" t="s">
        <v>10</v>
      </c>
      <c r="C14" s="9">
        <v>1</v>
      </c>
      <c r="D14" s="9">
        <v>10</v>
      </c>
      <c r="E14" s="9">
        <v>168</v>
      </c>
      <c r="F14" s="9">
        <v>42</v>
      </c>
      <c r="G14" s="9">
        <v>9</v>
      </c>
      <c r="H14" s="9">
        <v>0</v>
      </c>
      <c r="I14" s="9">
        <v>0</v>
      </c>
      <c r="J14" s="10"/>
      <c r="K14" s="9">
        <v>32</v>
      </c>
      <c r="L14" s="9">
        <v>10</v>
      </c>
      <c r="M14" s="9">
        <v>54</v>
      </c>
      <c r="N14" s="9">
        <v>104</v>
      </c>
      <c r="O14" s="9">
        <v>27</v>
      </c>
      <c r="P14" s="9">
        <v>0</v>
      </c>
      <c r="Q14" s="9">
        <v>0</v>
      </c>
      <c r="R14" s="9">
        <v>0</v>
      </c>
      <c r="S14" s="9">
        <v>2035</v>
      </c>
      <c r="T14" s="9">
        <f t="shared" si="0"/>
        <v>2492</v>
      </c>
    </row>
    <row r="15" spans="1:20" ht="15">
      <c r="A15" s="9">
        <v>9</v>
      </c>
      <c r="B15" s="9" t="s">
        <v>11</v>
      </c>
      <c r="C15" s="9">
        <v>1</v>
      </c>
      <c r="D15" s="9">
        <v>0</v>
      </c>
      <c r="E15" s="9">
        <v>47</v>
      </c>
      <c r="F15" s="9">
        <v>9</v>
      </c>
      <c r="G15" s="9">
        <v>11</v>
      </c>
      <c r="H15" s="9">
        <v>0</v>
      </c>
      <c r="I15" s="9">
        <v>0</v>
      </c>
      <c r="J15" s="9">
        <v>60</v>
      </c>
      <c r="K15" s="10"/>
      <c r="L15" s="9">
        <v>7</v>
      </c>
      <c r="M15" s="9">
        <v>33</v>
      </c>
      <c r="N15" s="9">
        <v>25</v>
      </c>
      <c r="O15" s="9">
        <v>11</v>
      </c>
      <c r="P15" s="9">
        <v>0</v>
      </c>
      <c r="Q15" s="9">
        <v>0</v>
      </c>
      <c r="R15" s="9">
        <v>0</v>
      </c>
      <c r="S15" s="9">
        <v>517</v>
      </c>
      <c r="T15" s="9">
        <f t="shared" si="0"/>
        <v>721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/>
      <c r="M16" s="9">
        <v>1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47</v>
      </c>
      <c r="T16" s="9">
        <f t="shared" si="0"/>
        <v>51</v>
      </c>
    </row>
    <row r="17" spans="1:20" ht="15">
      <c r="A17" s="9">
        <v>11</v>
      </c>
      <c r="B17" s="9" t="s">
        <v>13</v>
      </c>
      <c r="C17" s="9">
        <v>0</v>
      </c>
      <c r="D17" s="9">
        <v>0</v>
      </c>
      <c r="E17" s="9">
        <v>18</v>
      </c>
      <c r="F17" s="9">
        <v>4</v>
      </c>
      <c r="G17" s="9">
        <v>3</v>
      </c>
      <c r="H17" s="9">
        <v>0</v>
      </c>
      <c r="I17" s="9">
        <v>0</v>
      </c>
      <c r="J17" s="9">
        <v>16</v>
      </c>
      <c r="K17" s="9">
        <v>2</v>
      </c>
      <c r="L17" s="9">
        <v>0</v>
      </c>
      <c r="M17" s="10"/>
      <c r="N17" s="9">
        <v>10</v>
      </c>
      <c r="O17" s="9">
        <v>1</v>
      </c>
      <c r="P17" s="9">
        <v>0</v>
      </c>
      <c r="Q17" s="9">
        <v>0</v>
      </c>
      <c r="R17" s="9">
        <v>0</v>
      </c>
      <c r="S17" s="9">
        <v>150</v>
      </c>
      <c r="T17" s="9">
        <f t="shared" si="0"/>
        <v>204</v>
      </c>
    </row>
    <row r="18" spans="1:20" ht="15">
      <c r="A18" s="9">
        <v>12</v>
      </c>
      <c r="B18" s="9" t="s">
        <v>35</v>
      </c>
      <c r="C18" s="9">
        <v>5</v>
      </c>
      <c r="D18" s="9">
        <v>6</v>
      </c>
      <c r="E18" s="9">
        <v>146</v>
      </c>
      <c r="F18" s="9">
        <v>20</v>
      </c>
      <c r="G18" s="9">
        <v>6</v>
      </c>
      <c r="H18" s="9">
        <v>0</v>
      </c>
      <c r="I18" s="9">
        <v>0</v>
      </c>
      <c r="J18" s="9">
        <v>68</v>
      </c>
      <c r="K18" s="9">
        <v>5</v>
      </c>
      <c r="L18" s="9">
        <v>1</v>
      </c>
      <c r="M18" s="9">
        <v>14</v>
      </c>
      <c r="N18" s="10"/>
      <c r="O18" s="9">
        <v>33</v>
      </c>
      <c r="P18" s="9">
        <v>0</v>
      </c>
      <c r="Q18" s="9">
        <v>0</v>
      </c>
      <c r="R18" s="9">
        <v>1</v>
      </c>
      <c r="S18" s="9">
        <v>1306</v>
      </c>
      <c r="T18" s="9">
        <f t="shared" si="0"/>
        <v>1611</v>
      </c>
    </row>
    <row r="19" spans="1:20" ht="15">
      <c r="A19" s="9">
        <v>13</v>
      </c>
      <c r="B19" s="9" t="s">
        <v>36</v>
      </c>
      <c r="C19" s="9">
        <v>0</v>
      </c>
      <c r="D19" s="9">
        <v>1</v>
      </c>
      <c r="E19" s="9">
        <v>8</v>
      </c>
      <c r="F19" s="9">
        <v>5</v>
      </c>
      <c r="G19" s="9">
        <v>0</v>
      </c>
      <c r="H19" s="9">
        <v>0</v>
      </c>
      <c r="I19" s="9">
        <v>0</v>
      </c>
      <c r="J19" s="9">
        <v>7</v>
      </c>
      <c r="K19" s="9">
        <v>5</v>
      </c>
      <c r="L19" s="9">
        <v>0</v>
      </c>
      <c r="M19" s="9">
        <v>7</v>
      </c>
      <c r="N19" s="9">
        <v>6</v>
      </c>
      <c r="O19" s="10"/>
      <c r="P19" s="9">
        <v>0</v>
      </c>
      <c r="Q19" s="9">
        <v>0</v>
      </c>
      <c r="R19" s="9">
        <v>0</v>
      </c>
      <c r="S19" s="9">
        <v>62</v>
      </c>
      <c r="T19" s="9">
        <f t="shared" si="0"/>
        <v>101</v>
      </c>
    </row>
    <row r="20" spans="1:20" ht="15">
      <c r="A20" s="9">
        <v>14</v>
      </c>
      <c r="B20" s="9" t="s">
        <v>31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1</v>
      </c>
      <c r="T20" s="9">
        <f t="shared" si="0"/>
        <v>1</v>
      </c>
    </row>
    <row r="21" spans="1:20" ht="15">
      <c r="A21" s="9">
        <v>15</v>
      </c>
      <c r="B21" s="9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4</v>
      </c>
      <c r="T21" s="9">
        <f t="shared" si="0"/>
        <v>6</v>
      </c>
    </row>
    <row r="22" spans="1:20" ht="15">
      <c r="A22" s="9">
        <v>16</v>
      </c>
      <c r="B22" s="9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1</v>
      </c>
      <c r="T22" s="9">
        <f t="shared" si="0"/>
        <v>2</v>
      </c>
    </row>
    <row r="23" spans="1:20" ht="15">
      <c r="A23" s="9">
        <v>17</v>
      </c>
      <c r="B23" s="9" t="s">
        <v>34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10"/>
      <c r="T23" s="9">
        <f t="shared" si="0"/>
        <v>3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11</v>
      </c>
      <c r="D24" s="5">
        <f t="shared" si="1"/>
        <v>27</v>
      </c>
      <c r="E24" s="5">
        <f t="shared" si="1"/>
        <v>404</v>
      </c>
      <c r="F24" s="5">
        <f t="shared" si="1"/>
        <v>125</v>
      </c>
      <c r="G24" s="5">
        <f t="shared" si="1"/>
        <v>46</v>
      </c>
      <c r="H24" s="5">
        <f t="shared" si="1"/>
        <v>2</v>
      </c>
      <c r="I24" s="5">
        <f t="shared" si="1"/>
        <v>0</v>
      </c>
      <c r="J24" s="5">
        <f t="shared" si="1"/>
        <v>289</v>
      </c>
      <c r="K24" s="5">
        <f t="shared" si="1"/>
        <v>60</v>
      </c>
      <c r="L24" s="5">
        <f t="shared" si="1"/>
        <v>30</v>
      </c>
      <c r="M24" s="5">
        <f t="shared" si="1"/>
        <v>157</v>
      </c>
      <c r="N24" s="5">
        <f t="shared" si="1"/>
        <v>264</v>
      </c>
      <c r="O24" s="5">
        <f t="shared" si="1"/>
        <v>101</v>
      </c>
      <c r="P24" s="5">
        <f t="shared" si="1"/>
        <v>0</v>
      </c>
      <c r="Q24" s="5">
        <f t="shared" si="1"/>
        <v>0</v>
      </c>
      <c r="R24" s="5">
        <f t="shared" si="1"/>
        <v>1</v>
      </c>
      <c r="S24" s="5">
        <f t="shared" si="1"/>
        <v>6943</v>
      </c>
      <c r="T24" s="11">
        <f t="shared" si="1"/>
        <v>8460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B26" sqref="B26"/>
    </sheetView>
  </sheetViews>
  <sheetFormatPr defaultColWidth="9.140625" defaultRowHeight="12.75"/>
  <cols>
    <col min="1" max="1" width="6.42187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37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4</v>
      </c>
      <c r="F7" s="9">
        <v>1</v>
      </c>
      <c r="G7" s="9">
        <v>0</v>
      </c>
      <c r="H7" s="9">
        <v>0</v>
      </c>
      <c r="I7" s="9">
        <v>0</v>
      </c>
      <c r="J7" s="9">
        <v>11</v>
      </c>
      <c r="K7" s="9">
        <v>0</v>
      </c>
      <c r="L7" s="9">
        <v>1</v>
      </c>
      <c r="M7" s="9">
        <v>0</v>
      </c>
      <c r="N7" s="9">
        <v>6</v>
      </c>
      <c r="O7" s="9">
        <v>0</v>
      </c>
      <c r="P7" s="9">
        <v>0</v>
      </c>
      <c r="Q7" s="9">
        <v>0</v>
      </c>
      <c r="R7" s="9">
        <v>0</v>
      </c>
      <c r="S7" s="9">
        <v>40</v>
      </c>
      <c r="T7" s="9">
        <f aca="true" t="shared" si="0" ref="T7:T23">SUM(C7:S7)</f>
        <v>63</v>
      </c>
    </row>
    <row r="8" spans="1:20" ht="15">
      <c r="A8" s="9">
        <v>2</v>
      </c>
      <c r="B8" s="9" t="s">
        <v>4</v>
      </c>
      <c r="C8" s="9">
        <v>0</v>
      </c>
      <c r="D8" s="10"/>
      <c r="E8" s="9">
        <v>4</v>
      </c>
      <c r="F8" s="9">
        <v>2</v>
      </c>
      <c r="G8" s="9">
        <v>0</v>
      </c>
      <c r="H8" s="9">
        <v>0</v>
      </c>
      <c r="I8" s="9">
        <v>0</v>
      </c>
      <c r="J8" s="9">
        <v>3</v>
      </c>
      <c r="K8" s="9">
        <v>1</v>
      </c>
      <c r="L8" s="9">
        <v>0</v>
      </c>
      <c r="M8" s="9">
        <v>0</v>
      </c>
      <c r="N8" s="9">
        <v>1</v>
      </c>
      <c r="O8" s="9">
        <v>2</v>
      </c>
      <c r="P8" s="9">
        <v>0</v>
      </c>
      <c r="Q8" s="9">
        <v>0</v>
      </c>
      <c r="R8" s="9">
        <v>0</v>
      </c>
      <c r="S8" s="9">
        <v>44</v>
      </c>
      <c r="T8" s="9">
        <f t="shared" si="0"/>
        <v>57</v>
      </c>
    </row>
    <row r="9" spans="1:20" ht="15">
      <c r="A9" s="9">
        <v>3</v>
      </c>
      <c r="B9" s="9" t="s">
        <v>5</v>
      </c>
      <c r="C9" s="9">
        <v>14</v>
      </c>
      <c r="D9" s="9">
        <v>28</v>
      </c>
      <c r="E9" s="10"/>
      <c r="F9" s="9">
        <v>103</v>
      </c>
      <c r="G9" s="9">
        <v>35</v>
      </c>
      <c r="H9" s="9">
        <v>0</v>
      </c>
      <c r="I9" s="9">
        <v>0</v>
      </c>
      <c r="J9" s="9">
        <v>319</v>
      </c>
      <c r="K9" s="9">
        <v>45</v>
      </c>
      <c r="L9" s="9">
        <v>21</v>
      </c>
      <c r="M9" s="9">
        <v>67</v>
      </c>
      <c r="N9" s="9">
        <v>334</v>
      </c>
      <c r="O9" s="9">
        <v>64</v>
      </c>
      <c r="P9" s="9">
        <v>0</v>
      </c>
      <c r="Q9" s="9">
        <v>0</v>
      </c>
      <c r="R9" s="9">
        <v>1</v>
      </c>
      <c r="S9" s="9">
        <v>8629</v>
      </c>
      <c r="T9" s="9">
        <f t="shared" si="0"/>
        <v>9660</v>
      </c>
    </row>
    <row r="10" spans="1:20" ht="15">
      <c r="A10" s="9">
        <v>4</v>
      </c>
      <c r="B10" s="9" t="s">
        <v>6</v>
      </c>
      <c r="C10" s="9">
        <v>5</v>
      </c>
      <c r="D10" s="9">
        <v>7</v>
      </c>
      <c r="E10" s="9">
        <v>23</v>
      </c>
      <c r="F10" s="10"/>
      <c r="G10" s="9">
        <v>9</v>
      </c>
      <c r="H10" s="9">
        <v>0</v>
      </c>
      <c r="I10" s="9">
        <v>0</v>
      </c>
      <c r="J10" s="9">
        <v>51</v>
      </c>
      <c r="K10" s="9">
        <v>5</v>
      </c>
      <c r="L10" s="9">
        <v>10</v>
      </c>
      <c r="M10" s="9">
        <v>30</v>
      </c>
      <c r="N10" s="9">
        <v>38</v>
      </c>
      <c r="O10" s="9">
        <v>21</v>
      </c>
      <c r="P10" s="9">
        <v>0</v>
      </c>
      <c r="Q10" s="9">
        <v>0</v>
      </c>
      <c r="R10" s="9">
        <v>0</v>
      </c>
      <c r="S10" s="9">
        <v>699</v>
      </c>
      <c r="T10" s="9">
        <f t="shared" si="0"/>
        <v>898</v>
      </c>
    </row>
    <row r="11" spans="1:20" ht="15">
      <c r="A11" s="9">
        <v>5</v>
      </c>
      <c r="B11" s="9" t="s">
        <v>7</v>
      </c>
      <c r="C11" s="9">
        <v>0</v>
      </c>
      <c r="D11" s="9">
        <v>1</v>
      </c>
      <c r="E11" s="9">
        <v>27</v>
      </c>
      <c r="F11" s="9">
        <v>12</v>
      </c>
      <c r="G11" s="10"/>
      <c r="H11" s="9">
        <v>2</v>
      </c>
      <c r="I11" s="9">
        <v>0</v>
      </c>
      <c r="J11" s="9">
        <v>18</v>
      </c>
      <c r="K11" s="9">
        <v>1</v>
      </c>
      <c r="L11" s="9">
        <v>2</v>
      </c>
      <c r="M11" s="9">
        <v>8</v>
      </c>
      <c r="N11" s="9">
        <v>10</v>
      </c>
      <c r="O11" s="9">
        <v>3</v>
      </c>
      <c r="P11" s="9">
        <v>0</v>
      </c>
      <c r="Q11" s="9">
        <v>0</v>
      </c>
      <c r="R11" s="9">
        <v>0</v>
      </c>
      <c r="S11" s="9">
        <v>240</v>
      </c>
      <c r="T11" s="9">
        <f t="shared" si="0"/>
        <v>324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2</v>
      </c>
      <c r="F12" s="9">
        <v>1</v>
      </c>
      <c r="G12" s="9">
        <v>3</v>
      </c>
      <c r="H12" s="10"/>
      <c r="I12" s="9">
        <v>0</v>
      </c>
      <c r="J12" s="9">
        <v>0</v>
      </c>
      <c r="K12" s="9">
        <v>1</v>
      </c>
      <c r="L12" s="9">
        <v>2</v>
      </c>
      <c r="M12" s="9">
        <v>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3</v>
      </c>
      <c r="T12" s="9">
        <f t="shared" si="0"/>
        <v>14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5</v>
      </c>
      <c r="F13" s="9">
        <v>1</v>
      </c>
      <c r="G13" s="9">
        <v>0</v>
      </c>
      <c r="H13" s="9">
        <v>0</v>
      </c>
      <c r="I13" s="10"/>
      <c r="J13" s="9">
        <v>5</v>
      </c>
      <c r="K13" s="9">
        <v>0</v>
      </c>
      <c r="L13" s="9">
        <v>0</v>
      </c>
      <c r="M13" s="9">
        <v>2</v>
      </c>
      <c r="N13" s="9">
        <v>2</v>
      </c>
      <c r="O13" s="9">
        <v>0</v>
      </c>
      <c r="P13" s="9">
        <v>0</v>
      </c>
      <c r="Q13" s="9">
        <v>0</v>
      </c>
      <c r="R13" s="9">
        <v>0</v>
      </c>
      <c r="S13" s="9">
        <v>10</v>
      </c>
      <c r="T13" s="9">
        <f t="shared" si="0"/>
        <v>25</v>
      </c>
    </row>
    <row r="14" spans="1:20" ht="15">
      <c r="A14" s="9">
        <v>8</v>
      </c>
      <c r="B14" s="9" t="s">
        <v>10</v>
      </c>
      <c r="C14" s="9">
        <v>10</v>
      </c>
      <c r="D14" s="9">
        <v>12</v>
      </c>
      <c r="E14" s="9">
        <v>564</v>
      </c>
      <c r="F14" s="9">
        <v>110</v>
      </c>
      <c r="G14" s="9">
        <v>47</v>
      </c>
      <c r="H14" s="9">
        <v>0</v>
      </c>
      <c r="I14" s="9">
        <v>0</v>
      </c>
      <c r="J14" s="10"/>
      <c r="K14" s="9">
        <v>71</v>
      </c>
      <c r="L14" s="9">
        <v>30</v>
      </c>
      <c r="M14" s="9">
        <v>150</v>
      </c>
      <c r="N14" s="9">
        <v>300</v>
      </c>
      <c r="O14" s="9">
        <v>72</v>
      </c>
      <c r="P14" s="9">
        <v>0</v>
      </c>
      <c r="Q14" s="9">
        <v>0</v>
      </c>
      <c r="R14" s="9">
        <v>0</v>
      </c>
      <c r="S14" s="9">
        <v>6386</v>
      </c>
      <c r="T14" s="9">
        <f t="shared" si="0"/>
        <v>7752</v>
      </c>
    </row>
    <row r="15" spans="1:20" ht="15">
      <c r="A15" s="9">
        <v>9</v>
      </c>
      <c r="B15" s="9" t="s">
        <v>11</v>
      </c>
      <c r="C15" s="9">
        <v>1</v>
      </c>
      <c r="D15" s="9">
        <v>4</v>
      </c>
      <c r="E15" s="9">
        <v>137</v>
      </c>
      <c r="F15" s="9">
        <v>24</v>
      </c>
      <c r="G15" s="9">
        <v>37</v>
      </c>
      <c r="H15" s="9">
        <v>0</v>
      </c>
      <c r="I15" s="9">
        <v>0</v>
      </c>
      <c r="J15" s="9">
        <v>196</v>
      </c>
      <c r="K15" s="10"/>
      <c r="L15" s="9">
        <v>13</v>
      </c>
      <c r="M15" s="9">
        <v>97</v>
      </c>
      <c r="N15" s="9">
        <v>78</v>
      </c>
      <c r="O15" s="9">
        <v>26</v>
      </c>
      <c r="P15" s="9">
        <v>0</v>
      </c>
      <c r="Q15" s="9">
        <v>0</v>
      </c>
      <c r="R15" s="9">
        <v>0</v>
      </c>
      <c r="S15" s="9">
        <v>2049</v>
      </c>
      <c r="T15" s="9">
        <f t="shared" si="0"/>
        <v>2662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6</v>
      </c>
      <c r="F16" s="9">
        <v>3</v>
      </c>
      <c r="G16" s="9">
        <v>1</v>
      </c>
      <c r="H16" s="9">
        <v>0</v>
      </c>
      <c r="I16" s="9">
        <v>0</v>
      </c>
      <c r="J16" s="9">
        <v>3</v>
      </c>
      <c r="K16" s="9">
        <v>0</v>
      </c>
      <c r="L16" s="10"/>
      <c r="M16" s="9">
        <v>1</v>
      </c>
      <c r="N16" s="9">
        <v>6</v>
      </c>
      <c r="O16" s="9">
        <v>0</v>
      </c>
      <c r="P16" s="9">
        <v>0</v>
      </c>
      <c r="Q16" s="9">
        <v>0</v>
      </c>
      <c r="R16" s="9">
        <v>0</v>
      </c>
      <c r="S16" s="9">
        <v>93</v>
      </c>
      <c r="T16" s="9">
        <f t="shared" si="0"/>
        <v>113</v>
      </c>
    </row>
    <row r="17" spans="1:20" ht="15">
      <c r="A17" s="9">
        <v>11</v>
      </c>
      <c r="B17" s="9" t="s">
        <v>13</v>
      </c>
      <c r="C17" s="9">
        <v>2</v>
      </c>
      <c r="D17" s="9">
        <v>0</v>
      </c>
      <c r="E17" s="9">
        <v>53</v>
      </c>
      <c r="F17" s="9">
        <v>22</v>
      </c>
      <c r="G17" s="9">
        <v>8</v>
      </c>
      <c r="H17" s="9">
        <v>0</v>
      </c>
      <c r="I17" s="9">
        <v>0</v>
      </c>
      <c r="J17" s="9">
        <v>56</v>
      </c>
      <c r="K17" s="9">
        <v>12</v>
      </c>
      <c r="L17" s="9">
        <v>1</v>
      </c>
      <c r="M17" s="10"/>
      <c r="N17" s="9">
        <v>22</v>
      </c>
      <c r="O17" s="9">
        <v>10</v>
      </c>
      <c r="P17" s="9">
        <v>0</v>
      </c>
      <c r="Q17" s="9">
        <v>0</v>
      </c>
      <c r="R17" s="9">
        <v>0</v>
      </c>
      <c r="S17" s="9">
        <v>473</v>
      </c>
      <c r="T17" s="9">
        <f t="shared" si="0"/>
        <v>659</v>
      </c>
    </row>
    <row r="18" spans="1:20" ht="15">
      <c r="A18" s="9">
        <v>12</v>
      </c>
      <c r="B18" s="9" t="s">
        <v>14</v>
      </c>
      <c r="C18" s="9">
        <v>8</v>
      </c>
      <c r="D18" s="9">
        <v>12</v>
      </c>
      <c r="E18" s="9">
        <v>473</v>
      </c>
      <c r="F18" s="9">
        <v>83</v>
      </c>
      <c r="G18" s="9">
        <v>18</v>
      </c>
      <c r="H18" s="9">
        <v>0</v>
      </c>
      <c r="I18" s="9">
        <v>0</v>
      </c>
      <c r="J18" s="9">
        <v>200</v>
      </c>
      <c r="K18" s="9">
        <v>22</v>
      </c>
      <c r="L18" s="9">
        <v>9</v>
      </c>
      <c r="M18" s="9">
        <v>42</v>
      </c>
      <c r="N18" s="10"/>
      <c r="O18" s="9">
        <v>101</v>
      </c>
      <c r="P18" s="9">
        <v>0</v>
      </c>
      <c r="Q18" s="9">
        <v>1</v>
      </c>
      <c r="R18" s="9">
        <v>2</v>
      </c>
      <c r="S18" s="9">
        <v>4496</v>
      </c>
      <c r="T18" s="9">
        <f t="shared" si="0"/>
        <v>5467</v>
      </c>
    </row>
    <row r="19" spans="1:20" ht="15">
      <c r="A19" s="9">
        <v>13</v>
      </c>
      <c r="B19" s="9" t="s">
        <v>15</v>
      </c>
      <c r="C19" s="9">
        <v>0</v>
      </c>
      <c r="D19" s="9">
        <v>3</v>
      </c>
      <c r="E19" s="9">
        <v>40</v>
      </c>
      <c r="F19" s="9">
        <v>29</v>
      </c>
      <c r="G19" s="9">
        <v>2</v>
      </c>
      <c r="H19" s="9">
        <v>0</v>
      </c>
      <c r="I19" s="9">
        <v>0</v>
      </c>
      <c r="J19" s="9">
        <v>22</v>
      </c>
      <c r="K19" s="9">
        <v>5</v>
      </c>
      <c r="L19" s="9">
        <v>1</v>
      </c>
      <c r="M19" s="9">
        <v>12</v>
      </c>
      <c r="N19" s="9">
        <v>37</v>
      </c>
      <c r="O19" s="10"/>
      <c r="P19" s="9">
        <v>0</v>
      </c>
      <c r="Q19" s="9">
        <v>0</v>
      </c>
      <c r="R19" s="9">
        <v>0</v>
      </c>
      <c r="S19" s="9">
        <v>267</v>
      </c>
      <c r="T19" s="9">
        <f t="shared" si="0"/>
        <v>418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4</v>
      </c>
      <c r="T20" s="9">
        <f t="shared" si="0"/>
        <v>4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11</v>
      </c>
      <c r="T21" s="9">
        <f t="shared" si="0"/>
        <v>13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9">
        <v>0</v>
      </c>
      <c r="J22" s="9">
        <v>3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7</v>
      </c>
      <c r="T22" s="9">
        <f t="shared" si="0"/>
        <v>11</v>
      </c>
    </row>
    <row r="23" spans="1:20" ht="15">
      <c r="A23" s="9">
        <v>17</v>
      </c>
      <c r="B23" s="9" t="s">
        <v>19</v>
      </c>
      <c r="C23" s="9">
        <v>0</v>
      </c>
      <c r="D23" s="9">
        <v>0</v>
      </c>
      <c r="E23" s="9">
        <v>9</v>
      </c>
      <c r="F23" s="9">
        <v>2</v>
      </c>
      <c r="G23" s="9">
        <v>0</v>
      </c>
      <c r="H23" s="9">
        <v>0</v>
      </c>
      <c r="I23" s="9">
        <v>0</v>
      </c>
      <c r="J23" s="9">
        <v>1</v>
      </c>
      <c r="K23" s="9">
        <v>1</v>
      </c>
      <c r="L23" s="9">
        <v>0</v>
      </c>
      <c r="M23" s="9">
        <v>0</v>
      </c>
      <c r="N23" s="9">
        <v>1</v>
      </c>
      <c r="O23" s="9">
        <v>1</v>
      </c>
      <c r="P23" s="9">
        <v>0</v>
      </c>
      <c r="Q23" s="9">
        <v>0</v>
      </c>
      <c r="R23" s="9">
        <v>0</v>
      </c>
      <c r="S23" s="10"/>
      <c r="T23" s="9">
        <f t="shared" si="0"/>
        <v>15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40</v>
      </c>
      <c r="D24" s="5">
        <f t="shared" si="1"/>
        <v>67</v>
      </c>
      <c r="E24" s="5">
        <f t="shared" si="1"/>
        <v>1347</v>
      </c>
      <c r="F24" s="5">
        <f t="shared" si="1"/>
        <v>394</v>
      </c>
      <c r="G24" s="5">
        <f t="shared" si="1"/>
        <v>160</v>
      </c>
      <c r="H24" s="5">
        <f t="shared" si="1"/>
        <v>2</v>
      </c>
      <c r="I24" s="5">
        <f t="shared" si="1"/>
        <v>0</v>
      </c>
      <c r="J24" s="5">
        <f t="shared" si="1"/>
        <v>890</v>
      </c>
      <c r="K24" s="5">
        <f t="shared" si="1"/>
        <v>164</v>
      </c>
      <c r="L24" s="5">
        <f t="shared" si="1"/>
        <v>90</v>
      </c>
      <c r="M24" s="5">
        <f t="shared" si="1"/>
        <v>411</v>
      </c>
      <c r="N24" s="5">
        <f t="shared" si="1"/>
        <v>835</v>
      </c>
      <c r="O24" s="5">
        <f t="shared" si="1"/>
        <v>300</v>
      </c>
      <c r="P24" s="5">
        <f t="shared" si="1"/>
        <v>0</v>
      </c>
      <c r="Q24" s="5">
        <f t="shared" si="1"/>
        <v>1</v>
      </c>
      <c r="R24" s="5">
        <f t="shared" si="1"/>
        <v>3</v>
      </c>
      <c r="S24" s="5">
        <f t="shared" si="1"/>
        <v>23451</v>
      </c>
      <c r="T24" s="11">
        <f t="shared" si="1"/>
        <v>28155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38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9</v>
      </c>
      <c r="T7" s="9">
        <f aca="true" t="shared" si="0" ref="T7:T23">SUM(C7:S7)</f>
        <v>11</v>
      </c>
    </row>
    <row r="8" spans="1:20" ht="15">
      <c r="A8" s="9">
        <v>2</v>
      </c>
      <c r="B8" s="9" t="s">
        <v>4</v>
      </c>
      <c r="C8" s="9">
        <v>1</v>
      </c>
      <c r="D8" s="10"/>
      <c r="E8" s="9">
        <v>3</v>
      </c>
      <c r="F8" s="9">
        <v>0</v>
      </c>
      <c r="G8" s="9">
        <v>0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14</v>
      </c>
      <c r="T8" s="9">
        <f t="shared" si="0"/>
        <v>20</v>
      </c>
    </row>
    <row r="9" spans="1:20" ht="15">
      <c r="A9" s="9">
        <v>3</v>
      </c>
      <c r="B9" s="9" t="s">
        <v>5</v>
      </c>
      <c r="C9" s="9">
        <v>1</v>
      </c>
      <c r="D9" s="9">
        <v>11</v>
      </c>
      <c r="E9" s="10"/>
      <c r="F9" s="9">
        <v>16</v>
      </c>
      <c r="G9" s="9">
        <v>11</v>
      </c>
      <c r="H9" s="9">
        <v>0</v>
      </c>
      <c r="I9" s="9">
        <v>0</v>
      </c>
      <c r="J9" s="9">
        <v>64</v>
      </c>
      <c r="K9" s="9">
        <v>9</v>
      </c>
      <c r="L9" s="9">
        <v>2</v>
      </c>
      <c r="M9" s="9">
        <v>11</v>
      </c>
      <c r="N9" s="9">
        <v>95</v>
      </c>
      <c r="O9" s="9">
        <v>17</v>
      </c>
      <c r="P9" s="9">
        <v>0</v>
      </c>
      <c r="Q9" s="9">
        <v>0</v>
      </c>
      <c r="R9" s="9">
        <v>1</v>
      </c>
      <c r="S9" s="9">
        <v>1723</v>
      </c>
      <c r="T9" s="9">
        <f t="shared" si="0"/>
        <v>1961</v>
      </c>
    </row>
    <row r="10" spans="1:20" ht="15">
      <c r="A10" s="9">
        <v>4</v>
      </c>
      <c r="B10" s="9" t="s">
        <v>6</v>
      </c>
      <c r="C10" s="9">
        <v>1</v>
      </c>
      <c r="D10" s="9">
        <v>2</v>
      </c>
      <c r="E10" s="9">
        <v>3</v>
      </c>
      <c r="F10" s="10"/>
      <c r="G10" s="9">
        <v>1</v>
      </c>
      <c r="H10" s="9">
        <v>0</v>
      </c>
      <c r="I10" s="9">
        <v>0</v>
      </c>
      <c r="J10" s="9">
        <v>11</v>
      </c>
      <c r="K10" s="9">
        <v>2</v>
      </c>
      <c r="L10" s="9">
        <v>1</v>
      </c>
      <c r="M10" s="9">
        <v>6</v>
      </c>
      <c r="N10" s="9">
        <v>14</v>
      </c>
      <c r="O10" s="9">
        <v>4</v>
      </c>
      <c r="P10" s="9">
        <v>0</v>
      </c>
      <c r="Q10" s="9">
        <v>0</v>
      </c>
      <c r="R10" s="9">
        <v>0</v>
      </c>
      <c r="S10" s="9">
        <v>143</v>
      </c>
      <c r="T10" s="9">
        <f t="shared" si="0"/>
        <v>188</v>
      </c>
    </row>
    <row r="11" spans="1:20" ht="15">
      <c r="A11" s="9">
        <v>5</v>
      </c>
      <c r="B11" s="9" t="s">
        <v>7</v>
      </c>
      <c r="C11" s="9">
        <v>0</v>
      </c>
      <c r="D11" s="9">
        <v>0</v>
      </c>
      <c r="E11" s="9">
        <v>6</v>
      </c>
      <c r="F11" s="9">
        <v>5</v>
      </c>
      <c r="G11" s="10"/>
      <c r="H11" s="9">
        <v>0</v>
      </c>
      <c r="I11" s="9">
        <v>0</v>
      </c>
      <c r="J11" s="9">
        <v>2</v>
      </c>
      <c r="K11" s="9">
        <v>2</v>
      </c>
      <c r="L11" s="9">
        <v>0</v>
      </c>
      <c r="M11" s="9">
        <v>2</v>
      </c>
      <c r="N11" s="9">
        <v>2</v>
      </c>
      <c r="O11" s="9">
        <v>0</v>
      </c>
      <c r="P11" s="9">
        <v>0</v>
      </c>
      <c r="Q11" s="9">
        <v>0</v>
      </c>
      <c r="R11" s="9">
        <v>0</v>
      </c>
      <c r="S11" s="9">
        <v>37</v>
      </c>
      <c r="T11" s="9">
        <f t="shared" si="0"/>
        <v>56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10"/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3</v>
      </c>
      <c r="T12" s="9">
        <f t="shared" si="0"/>
        <v>5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0"/>
        <v>0</v>
      </c>
    </row>
    <row r="14" spans="1:20" ht="15">
      <c r="A14" s="9">
        <v>8</v>
      </c>
      <c r="B14" s="9" t="s">
        <v>10</v>
      </c>
      <c r="C14" s="9">
        <v>1</v>
      </c>
      <c r="D14" s="9">
        <v>1</v>
      </c>
      <c r="E14" s="9">
        <v>61</v>
      </c>
      <c r="F14" s="9">
        <v>6</v>
      </c>
      <c r="G14" s="9">
        <v>8</v>
      </c>
      <c r="H14" s="9">
        <v>0</v>
      </c>
      <c r="I14" s="9">
        <v>0</v>
      </c>
      <c r="J14" s="10"/>
      <c r="K14" s="9">
        <v>5</v>
      </c>
      <c r="L14" s="9">
        <v>1</v>
      </c>
      <c r="M14" s="9">
        <v>9</v>
      </c>
      <c r="N14" s="9">
        <v>30</v>
      </c>
      <c r="O14" s="9">
        <v>4</v>
      </c>
      <c r="P14" s="9">
        <v>0</v>
      </c>
      <c r="Q14" s="9">
        <v>0</v>
      </c>
      <c r="R14" s="9">
        <v>0</v>
      </c>
      <c r="S14" s="9">
        <v>461</v>
      </c>
      <c r="T14" s="9">
        <f t="shared" si="0"/>
        <v>587</v>
      </c>
    </row>
    <row r="15" spans="1:20" ht="15">
      <c r="A15" s="9">
        <v>9</v>
      </c>
      <c r="B15" s="9" t="s">
        <v>11</v>
      </c>
      <c r="C15" s="9">
        <v>0</v>
      </c>
      <c r="D15" s="9">
        <v>0</v>
      </c>
      <c r="E15" s="9">
        <v>4</v>
      </c>
      <c r="F15" s="9">
        <v>0</v>
      </c>
      <c r="G15" s="9">
        <v>0</v>
      </c>
      <c r="H15" s="9">
        <v>0</v>
      </c>
      <c r="I15" s="9">
        <v>0</v>
      </c>
      <c r="J15" s="9">
        <v>3</v>
      </c>
      <c r="K15" s="10"/>
      <c r="L15" s="9">
        <v>4</v>
      </c>
      <c r="M15" s="9">
        <v>3</v>
      </c>
      <c r="N15" s="9">
        <v>4</v>
      </c>
      <c r="O15" s="9">
        <v>0</v>
      </c>
      <c r="P15" s="9">
        <v>0</v>
      </c>
      <c r="Q15" s="9">
        <v>0</v>
      </c>
      <c r="R15" s="9">
        <v>0</v>
      </c>
      <c r="S15" s="9">
        <v>107</v>
      </c>
      <c r="T15" s="9">
        <f t="shared" si="0"/>
        <v>125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10"/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2</v>
      </c>
      <c r="T16" s="9">
        <f t="shared" si="0"/>
        <v>5</v>
      </c>
    </row>
    <row r="17" spans="1:20" ht="15">
      <c r="A17" s="9">
        <v>11</v>
      </c>
      <c r="B17" s="9" t="s">
        <v>13</v>
      </c>
      <c r="C17" s="9">
        <v>1</v>
      </c>
      <c r="D17" s="9">
        <v>0</v>
      </c>
      <c r="E17" s="9">
        <v>4</v>
      </c>
      <c r="F17" s="9">
        <v>1</v>
      </c>
      <c r="G17" s="9">
        <v>1</v>
      </c>
      <c r="H17" s="9">
        <v>0</v>
      </c>
      <c r="I17" s="9">
        <v>0</v>
      </c>
      <c r="J17" s="9">
        <v>3</v>
      </c>
      <c r="K17" s="9">
        <v>0</v>
      </c>
      <c r="L17" s="9">
        <v>0</v>
      </c>
      <c r="M17" s="10"/>
      <c r="N17" s="9">
        <v>1</v>
      </c>
      <c r="O17" s="9">
        <v>0</v>
      </c>
      <c r="P17" s="9">
        <v>0</v>
      </c>
      <c r="Q17" s="9">
        <v>0</v>
      </c>
      <c r="R17" s="9">
        <v>0</v>
      </c>
      <c r="S17" s="9">
        <v>23</v>
      </c>
      <c r="T17" s="9">
        <f t="shared" si="0"/>
        <v>34</v>
      </c>
    </row>
    <row r="18" spans="1:20" ht="15">
      <c r="A18" s="9">
        <v>12</v>
      </c>
      <c r="B18" s="9" t="s">
        <v>14</v>
      </c>
      <c r="C18" s="9">
        <v>3</v>
      </c>
      <c r="D18" s="9">
        <v>4</v>
      </c>
      <c r="E18" s="9">
        <v>137</v>
      </c>
      <c r="F18" s="9">
        <v>20</v>
      </c>
      <c r="G18" s="9">
        <v>5</v>
      </c>
      <c r="H18" s="9">
        <v>0</v>
      </c>
      <c r="I18" s="9">
        <v>0</v>
      </c>
      <c r="J18" s="9">
        <v>54</v>
      </c>
      <c r="K18" s="9">
        <v>8</v>
      </c>
      <c r="L18" s="9">
        <v>5</v>
      </c>
      <c r="M18" s="9">
        <v>13</v>
      </c>
      <c r="N18" s="10"/>
      <c r="O18" s="9">
        <v>32</v>
      </c>
      <c r="P18" s="9">
        <v>0</v>
      </c>
      <c r="Q18" s="9">
        <v>0</v>
      </c>
      <c r="R18" s="9">
        <v>0</v>
      </c>
      <c r="S18" s="9">
        <v>931</v>
      </c>
      <c r="T18" s="9">
        <f t="shared" si="0"/>
        <v>1212</v>
      </c>
    </row>
    <row r="19" spans="1:20" ht="15">
      <c r="A19" s="9">
        <v>13</v>
      </c>
      <c r="B19" s="9" t="s">
        <v>15</v>
      </c>
      <c r="C19" s="9">
        <v>1</v>
      </c>
      <c r="D19" s="9">
        <v>0</v>
      </c>
      <c r="E19" s="9">
        <v>13</v>
      </c>
      <c r="F19" s="9">
        <v>13</v>
      </c>
      <c r="G19" s="9">
        <v>2</v>
      </c>
      <c r="H19" s="9">
        <v>0</v>
      </c>
      <c r="I19" s="9">
        <v>0</v>
      </c>
      <c r="J19" s="9">
        <v>8</v>
      </c>
      <c r="K19" s="9">
        <v>0</v>
      </c>
      <c r="L19" s="9">
        <v>1</v>
      </c>
      <c r="M19" s="9">
        <v>3</v>
      </c>
      <c r="N19" s="9">
        <v>21</v>
      </c>
      <c r="O19" s="10"/>
      <c r="P19" s="9">
        <v>0</v>
      </c>
      <c r="Q19" s="9">
        <v>0</v>
      </c>
      <c r="R19" s="9">
        <v>0</v>
      </c>
      <c r="S19" s="9">
        <v>51</v>
      </c>
      <c r="T19" s="9">
        <f t="shared" si="0"/>
        <v>113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0</v>
      </c>
      <c r="T20" s="9">
        <f t="shared" si="0"/>
        <v>0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2</v>
      </c>
      <c r="T21" s="9">
        <f t="shared" si="0"/>
        <v>2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3</v>
      </c>
      <c r="T22" s="9">
        <f t="shared" si="0"/>
        <v>3</v>
      </c>
    </row>
    <row r="23" spans="1:20" ht="15">
      <c r="A23" s="9">
        <v>17</v>
      </c>
      <c r="B23" s="9" t="s">
        <v>19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 t="shared" si="0"/>
        <v>0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9</v>
      </c>
      <c r="D24" s="5">
        <f t="shared" si="1"/>
        <v>18</v>
      </c>
      <c r="E24" s="5">
        <f t="shared" si="1"/>
        <v>234</v>
      </c>
      <c r="F24" s="5">
        <f t="shared" si="1"/>
        <v>62</v>
      </c>
      <c r="G24" s="5">
        <f t="shared" si="1"/>
        <v>28</v>
      </c>
      <c r="H24" s="5">
        <f t="shared" si="1"/>
        <v>0</v>
      </c>
      <c r="I24" s="5">
        <f t="shared" si="1"/>
        <v>0</v>
      </c>
      <c r="J24" s="5">
        <f t="shared" si="1"/>
        <v>148</v>
      </c>
      <c r="K24" s="5">
        <f t="shared" si="1"/>
        <v>27</v>
      </c>
      <c r="L24" s="5">
        <f t="shared" si="1"/>
        <v>14</v>
      </c>
      <c r="M24" s="5">
        <f t="shared" si="1"/>
        <v>48</v>
      </c>
      <c r="N24" s="5">
        <f t="shared" si="1"/>
        <v>167</v>
      </c>
      <c r="O24" s="5">
        <f t="shared" si="1"/>
        <v>57</v>
      </c>
      <c r="P24" s="5">
        <f t="shared" si="1"/>
        <v>0</v>
      </c>
      <c r="Q24" s="5">
        <f t="shared" si="1"/>
        <v>0</v>
      </c>
      <c r="R24" s="5">
        <f t="shared" si="1"/>
        <v>1</v>
      </c>
      <c r="S24" s="5">
        <f t="shared" si="1"/>
        <v>3509</v>
      </c>
      <c r="T24" s="11">
        <f t="shared" si="1"/>
        <v>4322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39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8</v>
      </c>
      <c r="F7" s="9">
        <v>1</v>
      </c>
      <c r="G7" s="9">
        <v>1</v>
      </c>
      <c r="H7" s="9">
        <v>0</v>
      </c>
      <c r="I7" s="9">
        <v>0</v>
      </c>
      <c r="J7" s="9">
        <v>4</v>
      </c>
      <c r="K7" s="9">
        <v>0</v>
      </c>
      <c r="L7" s="9">
        <v>0</v>
      </c>
      <c r="M7" s="9">
        <v>1</v>
      </c>
      <c r="N7" s="9">
        <v>1</v>
      </c>
      <c r="O7" s="9">
        <v>1</v>
      </c>
      <c r="P7" s="9">
        <v>0</v>
      </c>
      <c r="Q7" s="9">
        <v>0</v>
      </c>
      <c r="R7" s="9">
        <v>0</v>
      </c>
      <c r="S7" s="9">
        <v>25</v>
      </c>
      <c r="T7" s="9">
        <f aca="true" t="shared" si="0" ref="T7:T23">SUM(C7:S7)</f>
        <v>42</v>
      </c>
    </row>
    <row r="8" spans="1:20" ht="15">
      <c r="A8" s="9">
        <v>2</v>
      </c>
      <c r="B8" s="9" t="s">
        <v>4</v>
      </c>
      <c r="C8" s="9">
        <v>0</v>
      </c>
      <c r="D8" s="10"/>
      <c r="E8" s="9">
        <v>9</v>
      </c>
      <c r="F8" s="9">
        <v>1</v>
      </c>
      <c r="G8" s="9">
        <v>0</v>
      </c>
      <c r="H8" s="9">
        <v>0</v>
      </c>
      <c r="I8" s="9">
        <v>0</v>
      </c>
      <c r="J8" s="9">
        <v>3</v>
      </c>
      <c r="K8" s="9">
        <v>0</v>
      </c>
      <c r="L8" s="9">
        <v>0</v>
      </c>
      <c r="M8" s="9">
        <v>1</v>
      </c>
      <c r="N8" s="9">
        <v>1</v>
      </c>
      <c r="O8" s="9">
        <v>3</v>
      </c>
      <c r="P8" s="9">
        <v>0</v>
      </c>
      <c r="Q8" s="9">
        <v>0</v>
      </c>
      <c r="R8" s="9">
        <v>0</v>
      </c>
      <c r="S8" s="9">
        <v>49</v>
      </c>
      <c r="T8" s="9">
        <f t="shared" si="0"/>
        <v>67</v>
      </c>
    </row>
    <row r="9" spans="1:20" ht="15">
      <c r="A9" s="9">
        <v>3</v>
      </c>
      <c r="B9" s="9" t="s">
        <v>5</v>
      </c>
      <c r="C9" s="9">
        <v>6</v>
      </c>
      <c r="D9" s="9">
        <v>12</v>
      </c>
      <c r="E9" s="10"/>
      <c r="F9" s="9">
        <v>28</v>
      </c>
      <c r="G9" s="9">
        <v>10</v>
      </c>
      <c r="H9" s="9">
        <v>0</v>
      </c>
      <c r="I9" s="9">
        <v>0</v>
      </c>
      <c r="J9" s="9">
        <v>127</v>
      </c>
      <c r="K9" s="9">
        <v>20</v>
      </c>
      <c r="L9" s="9">
        <v>2</v>
      </c>
      <c r="M9" s="9">
        <v>35</v>
      </c>
      <c r="N9" s="9">
        <v>139</v>
      </c>
      <c r="O9" s="9">
        <v>33</v>
      </c>
      <c r="P9" s="9">
        <v>0</v>
      </c>
      <c r="Q9" s="9">
        <v>0</v>
      </c>
      <c r="R9" s="9">
        <v>0</v>
      </c>
      <c r="S9" s="9">
        <v>2800</v>
      </c>
      <c r="T9" s="9">
        <f t="shared" si="0"/>
        <v>3212</v>
      </c>
    </row>
    <row r="10" spans="1:20" ht="15">
      <c r="A10" s="9">
        <v>4</v>
      </c>
      <c r="B10" s="9" t="s">
        <v>6</v>
      </c>
      <c r="C10" s="9">
        <v>0</v>
      </c>
      <c r="D10" s="9">
        <v>3</v>
      </c>
      <c r="E10" s="9">
        <v>2</v>
      </c>
      <c r="F10" s="10"/>
      <c r="G10" s="9">
        <v>4</v>
      </c>
      <c r="H10" s="9">
        <v>0</v>
      </c>
      <c r="I10" s="9">
        <v>0</v>
      </c>
      <c r="J10" s="9">
        <v>24</v>
      </c>
      <c r="K10" s="9">
        <v>4</v>
      </c>
      <c r="L10" s="9">
        <v>1</v>
      </c>
      <c r="M10" s="9">
        <v>14</v>
      </c>
      <c r="N10" s="9">
        <v>25</v>
      </c>
      <c r="O10" s="9">
        <v>12</v>
      </c>
      <c r="P10" s="9">
        <v>0</v>
      </c>
      <c r="Q10" s="9">
        <v>0</v>
      </c>
      <c r="R10" s="9">
        <v>0</v>
      </c>
      <c r="S10" s="9">
        <v>249</v>
      </c>
      <c r="T10" s="9">
        <f t="shared" si="0"/>
        <v>338</v>
      </c>
    </row>
    <row r="11" spans="1:20" ht="15">
      <c r="A11" s="9">
        <v>5</v>
      </c>
      <c r="B11" s="9" t="s">
        <v>7</v>
      </c>
      <c r="C11" s="9">
        <v>1</v>
      </c>
      <c r="D11" s="9">
        <v>0</v>
      </c>
      <c r="E11" s="9">
        <v>16</v>
      </c>
      <c r="F11" s="9">
        <v>8</v>
      </c>
      <c r="G11" s="10"/>
      <c r="H11" s="9">
        <v>0</v>
      </c>
      <c r="I11" s="9">
        <v>0</v>
      </c>
      <c r="J11" s="9">
        <v>22</v>
      </c>
      <c r="K11" s="9">
        <v>2</v>
      </c>
      <c r="L11" s="9">
        <v>0</v>
      </c>
      <c r="M11" s="9">
        <v>3</v>
      </c>
      <c r="N11" s="9">
        <v>6</v>
      </c>
      <c r="O11" s="9">
        <v>5</v>
      </c>
      <c r="P11" s="9">
        <v>0</v>
      </c>
      <c r="Q11" s="9">
        <v>0</v>
      </c>
      <c r="R11" s="9">
        <v>0</v>
      </c>
      <c r="S11" s="9">
        <v>84</v>
      </c>
      <c r="T11" s="9">
        <f t="shared" si="0"/>
        <v>147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5</v>
      </c>
      <c r="F12" s="9">
        <v>0</v>
      </c>
      <c r="G12" s="9">
        <v>1</v>
      </c>
      <c r="H12" s="10"/>
      <c r="I12" s="9">
        <v>0</v>
      </c>
      <c r="J12" s="9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24</v>
      </c>
      <c r="T12" s="9">
        <f t="shared" si="0"/>
        <v>32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5</v>
      </c>
      <c r="F13" s="9">
        <v>2</v>
      </c>
      <c r="G13" s="9">
        <v>1</v>
      </c>
      <c r="H13" s="9">
        <v>0</v>
      </c>
      <c r="I13" s="10"/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9">
        <v>5</v>
      </c>
      <c r="T13" s="9">
        <f t="shared" si="0"/>
        <v>16</v>
      </c>
    </row>
    <row r="14" spans="1:20" ht="15">
      <c r="A14" s="9">
        <v>8</v>
      </c>
      <c r="B14" s="9" t="s">
        <v>10</v>
      </c>
      <c r="C14" s="9">
        <v>0</v>
      </c>
      <c r="D14" s="9">
        <v>1</v>
      </c>
      <c r="E14" s="9">
        <v>125</v>
      </c>
      <c r="F14" s="9">
        <v>23</v>
      </c>
      <c r="G14" s="9">
        <v>16</v>
      </c>
      <c r="H14" s="9">
        <v>0</v>
      </c>
      <c r="I14" s="9">
        <v>0</v>
      </c>
      <c r="J14" s="10"/>
      <c r="K14" s="9">
        <v>12</v>
      </c>
      <c r="L14" s="9">
        <v>4</v>
      </c>
      <c r="M14" s="9">
        <v>21</v>
      </c>
      <c r="N14" s="9">
        <v>51</v>
      </c>
      <c r="O14" s="9">
        <v>15</v>
      </c>
      <c r="P14" s="9">
        <v>0</v>
      </c>
      <c r="Q14" s="9">
        <v>0</v>
      </c>
      <c r="R14" s="9">
        <v>0</v>
      </c>
      <c r="S14" s="9">
        <v>1047</v>
      </c>
      <c r="T14" s="9">
        <f t="shared" si="0"/>
        <v>1315</v>
      </c>
    </row>
    <row r="15" spans="1:20" ht="15">
      <c r="A15" s="9">
        <v>9</v>
      </c>
      <c r="B15" s="9" t="s">
        <v>11</v>
      </c>
      <c r="C15" s="9">
        <v>2</v>
      </c>
      <c r="D15" s="9">
        <v>3</v>
      </c>
      <c r="E15" s="9">
        <v>46</v>
      </c>
      <c r="F15" s="9">
        <v>7</v>
      </c>
      <c r="G15" s="9">
        <v>9</v>
      </c>
      <c r="H15" s="9">
        <v>0</v>
      </c>
      <c r="I15" s="9">
        <v>0</v>
      </c>
      <c r="J15" s="9">
        <v>11</v>
      </c>
      <c r="K15" s="10"/>
      <c r="L15" s="9">
        <v>3</v>
      </c>
      <c r="M15" s="9">
        <v>3</v>
      </c>
      <c r="N15" s="9">
        <v>25</v>
      </c>
      <c r="O15" s="9">
        <v>7</v>
      </c>
      <c r="P15" s="9">
        <v>0</v>
      </c>
      <c r="Q15" s="9">
        <v>0</v>
      </c>
      <c r="R15" s="9">
        <v>0</v>
      </c>
      <c r="S15" s="9">
        <v>343</v>
      </c>
      <c r="T15" s="9">
        <f t="shared" si="0"/>
        <v>459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10"/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15</v>
      </c>
      <c r="T16" s="9">
        <f t="shared" si="0"/>
        <v>18</v>
      </c>
    </row>
    <row r="17" spans="1:20" ht="15">
      <c r="A17" s="9">
        <v>11</v>
      </c>
      <c r="B17" s="9" t="s">
        <v>13</v>
      </c>
      <c r="C17" s="9">
        <v>0</v>
      </c>
      <c r="D17" s="9">
        <v>0</v>
      </c>
      <c r="E17" s="9">
        <v>8</v>
      </c>
      <c r="F17" s="9">
        <v>6</v>
      </c>
      <c r="G17" s="9">
        <v>9</v>
      </c>
      <c r="H17" s="9">
        <v>0</v>
      </c>
      <c r="I17" s="9">
        <v>0</v>
      </c>
      <c r="J17" s="9">
        <v>4</v>
      </c>
      <c r="K17" s="9">
        <v>1</v>
      </c>
      <c r="L17" s="9">
        <v>0</v>
      </c>
      <c r="M17" s="10"/>
      <c r="N17" s="9">
        <v>4</v>
      </c>
      <c r="O17" s="9">
        <v>1</v>
      </c>
      <c r="P17" s="9">
        <v>0</v>
      </c>
      <c r="Q17" s="9">
        <v>0</v>
      </c>
      <c r="R17" s="9">
        <v>0</v>
      </c>
      <c r="S17" s="9">
        <v>67</v>
      </c>
      <c r="T17" s="9">
        <f t="shared" si="0"/>
        <v>100</v>
      </c>
    </row>
    <row r="18" spans="1:20" ht="15">
      <c r="A18" s="9">
        <v>12</v>
      </c>
      <c r="B18" s="9" t="s">
        <v>14</v>
      </c>
      <c r="C18" s="9">
        <v>5</v>
      </c>
      <c r="D18" s="9">
        <v>10</v>
      </c>
      <c r="E18" s="9">
        <v>358</v>
      </c>
      <c r="F18" s="9">
        <v>69</v>
      </c>
      <c r="G18" s="9">
        <v>22</v>
      </c>
      <c r="H18" s="9">
        <v>0</v>
      </c>
      <c r="I18" s="9">
        <v>0</v>
      </c>
      <c r="J18" s="9">
        <v>146</v>
      </c>
      <c r="K18" s="9">
        <v>32</v>
      </c>
      <c r="L18" s="9">
        <v>13</v>
      </c>
      <c r="M18" s="9">
        <v>41</v>
      </c>
      <c r="N18" s="10"/>
      <c r="O18" s="9">
        <v>83</v>
      </c>
      <c r="P18" s="9">
        <v>0</v>
      </c>
      <c r="Q18" s="9">
        <v>0</v>
      </c>
      <c r="R18" s="9">
        <v>0</v>
      </c>
      <c r="S18" s="9">
        <v>2430</v>
      </c>
      <c r="T18" s="9">
        <f t="shared" si="0"/>
        <v>3209</v>
      </c>
    </row>
    <row r="19" spans="1:20" ht="15">
      <c r="A19" s="9">
        <v>13</v>
      </c>
      <c r="B19" s="9" t="s">
        <v>15</v>
      </c>
      <c r="C19" s="9">
        <v>1</v>
      </c>
      <c r="D19" s="9">
        <v>4</v>
      </c>
      <c r="E19" s="9">
        <v>16</v>
      </c>
      <c r="F19" s="9">
        <v>13</v>
      </c>
      <c r="G19" s="9">
        <v>1</v>
      </c>
      <c r="H19" s="9">
        <v>0</v>
      </c>
      <c r="I19" s="9">
        <v>0</v>
      </c>
      <c r="J19" s="9">
        <v>8</v>
      </c>
      <c r="K19" s="9">
        <v>6</v>
      </c>
      <c r="L19" s="9">
        <v>2</v>
      </c>
      <c r="M19" s="9">
        <v>6</v>
      </c>
      <c r="N19" s="9">
        <v>31</v>
      </c>
      <c r="O19" s="10"/>
      <c r="P19" s="9">
        <v>0</v>
      </c>
      <c r="Q19" s="9">
        <v>0</v>
      </c>
      <c r="R19" s="9">
        <v>0</v>
      </c>
      <c r="S19" s="9">
        <v>95</v>
      </c>
      <c r="T19" s="9">
        <f t="shared" si="0"/>
        <v>183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0</v>
      </c>
      <c r="T20" s="9">
        <f t="shared" si="0"/>
        <v>0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0</v>
      </c>
      <c r="Q21" s="10"/>
      <c r="R21" s="9">
        <v>0</v>
      </c>
      <c r="S21" s="9">
        <v>1</v>
      </c>
      <c r="T21" s="9">
        <f t="shared" si="0"/>
        <v>2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1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f t="shared" si="0"/>
        <v>3</v>
      </c>
    </row>
    <row r="23" spans="1:20" ht="15">
      <c r="A23" s="9">
        <v>17</v>
      </c>
      <c r="B23" s="9" t="s">
        <v>19</v>
      </c>
      <c r="C23" s="9">
        <v>0</v>
      </c>
      <c r="D23" s="9">
        <v>1</v>
      </c>
      <c r="E23" s="9">
        <v>2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4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 t="shared" si="0"/>
        <v>9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15</v>
      </c>
      <c r="D24" s="5">
        <f t="shared" si="1"/>
        <v>34</v>
      </c>
      <c r="E24" s="5">
        <f t="shared" si="1"/>
        <v>601</v>
      </c>
      <c r="F24" s="5">
        <f t="shared" si="1"/>
        <v>162</v>
      </c>
      <c r="G24" s="5">
        <f t="shared" si="1"/>
        <v>74</v>
      </c>
      <c r="H24" s="5">
        <f t="shared" si="1"/>
        <v>0</v>
      </c>
      <c r="I24" s="5">
        <f t="shared" si="1"/>
        <v>0</v>
      </c>
      <c r="J24" s="5">
        <f t="shared" si="1"/>
        <v>353</v>
      </c>
      <c r="K24" s="5">
        <f t="shared" si="1"/>
        <v>78</v>
      </c>
      <c r="L24" s="5">
        <f t="shared" si="1"/>
        <v>25</v>
      </c>
      <c r="M24" s="5">
        <f t="shared" si="1"/>
        <v>126</v>
      </c>
      <c r="N24" s="5">
        <f t="shared" si="1"/>
        <v>288</v>
      </c>
      <c r="O24" s="5">
        <f t="shared" si="1"/>
        <v>162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7234</v>
      </c>
      <c r="T24" s="11">
        <f t="shared" si="1"/>
        <v>9152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40</v>
      </c>
      <c r="B3" s="4"/>
      <c r="C3" s="4"/>
      <c r="D3" s="4"/>
      <c r="E3" s="4"/>
      <c r="F3" s="4"/>
      <c r="G3" s="4"/>
      <c r="H3" s="4"/>
      <c r="I3" s="4"/>
    </row>
    <row r="5" spans="1:20" s="6" customFormat="1" ht="90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2</v>
      </c>
      <c r="O7" s="9">
        <v>0</v>
      </c>
      <c r="P7" s="9">
        <v>0</v>
      </c>
      <c r="Q7" s="9">
        <v>0</v>
      </c>
      <c r="R7" s="9">
        <v>0</v>
      </c>
      <c r="S7" s="9">
        <v>13</v>
      </c>
      <c r="T7" s="9">
        <f>SUM(C7:S7)</f>
        <v>16</v>
      </c>
    </row>
    <row r="8" spans="1:20" ht="15">
      <c r="A8" s="9">
        <v>2</v>
      </c>
      <c r="B8" s="9" t="s">
        <v>4</v>
      </c>
      <c r="C8" s="9">
        <v>0</v>
      </c>
      <c r="D8" s="10"/>
      <c r="E8" s="9">
        <v>2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5</v>
      </c>
      <c r="T8" s="9">
        <f>SUM(C8:S8)</f>
        <v>9</v>
      </c>
    </row>
    <row r="9" spans="1:20" ht="15">
      <c r="A9" s="9">
        <v>3</v>
      </c>
      <c r="B9" s="9" t="s">
        <v>5</v>
      </c>
      <c r="C9" s="9">
        <v>4</v>
      </c>
      <c r="D9" s="9">
        <v>5</v>
      </c>
      <c r="E9" s="10"/>
      <c r="F9" s="9">
        <v>34</v>
      </c>
      <c r="G9" s="9">
        <v>14</v>
      </c>
      <c r="H9" s="9">
        <v>0</v>
      </c>
      <c r="I9" s="9">
        <v>0</v>
      </c>
      <c r="J9" s="9">
        <v>103</v>
      </c>
      <c r="K9" s="9">
        <v>26</v>
      </c>
      <c r="L9" s="9">
        <v>5</v>
      </c>
      <c r="M9" s="9">
        <v>25</v>
      </c>
      <c r="N9" s="9">
        <v>162</v>
      </c>
      <c r="O9" s="9">
        <v>32</v>
      </c>
      <c r="P9" s="9">
        <v>0</v>
      </c>
      <c r="Q9" s="9">
        <v>0</v>
      </c>
      <c r="R9" s="9">
        <v>0</v>
      </c>
      <c r="S9" s="9">
        <v>2118</v>
      </c>
      <c r="T9" s="9">
        <f>SUM(C9:S9)</f>
        <v>2528</v>
      </c>
    </row>
    <row r="10" spans="1:20" ht="15">
      <c r="A10" s="9">
        <v>4</v>
      </c>
      <c r="B10" s="9" t="s">
        <v>6</v>
      </c>
      <c r="C10" s="9">
        <v>5</v>
      </c>
      <c r="D10" s="9">
        <v>2</v>
      </c>
      <c r="E10" s="9">
        <v>3</v>
      </c>
      <c r="F10" s="10"/>
      <c r="G10" s="9">
        <v>2</v>
      </c>
      <c r="H10" s="9">
        <v>0</v>
      </c>
      <c r="I10" s="9">
        <v>0</v>
      </c>
      <c r="J10" s="9">
        <v>16</v>
      </c>
      <c r="K10" s="9">
        <v>5</v>
      </c>
      <c r="L10" s="9">
        <v>3</v>
      </c>
      <c r="M10" s="9">
        <v>10</v>
      </c>
      <c r="N10" s="9">
        <v>23</v>
      </c>
      <c r="O10" s="9">
        <v>12</v>
      </c>
      <c r="P10" s="9">
        <v>0</v>
      </c>
      <c r="Q10" s="9">
        <v>0</v>
      </c>
      <c r="R10" s="9">
        <v>0</v>
      </c>
      <c r="S10" s="9">
        <v>159</v>
      </c>
      <c r="T10" s="9">
        <f>SUM(C10:S10)</f>
        <v>240</v>
      </c>
    </row>
    <row r="11" spans="1:20" ht="15">
      <c r="A11" s="9">
        <v>5</v>
      </c>
      <c r="B11" s="9" t="s">
        <v>7</v>
      </c>
      <c r="C11" s="9">
        <v>0</v>
      </c>
      <c r="D11" s="9">
        <v>0</v>
      </c>
      <c r="E11" s="9">
        <v>20</v>
      </c>
      <c r="F11" s="9">
        <v>6</v>
      </c>
      <c r="G11" s="10"/>
      <c r="H11" s="9">
        <v>0</v>
      </c>
      <c r="I11" s="9">
        <v>0</v>
      </c>
      <c r="J11" s="9">
        <v>18</v>
      </c>
      <c r="K11" s="9">
        <v>2</v>
      </c>
      <c r="L11" s="9">
        <v>0</v>
      </c>
      <c r="M11" s="9">
        <v>8</v>
      </c>
      <c r="N11" s="9">
        <v>4</v>
      </c>
      <c r="O11" s="9">
        <v>2</v>
      </c>
      <c r="P11" s="9">
        <v>0</v>
      </c>
      <c r="Q11" s="9">
        <v>0</v>
      </c>
      <c r="R11" s="9">
        <v>0</v>
      </c>
      <c r="S11" s="9">
        <v>76</v>
      </c>
      <c r="T11" s="9">
        <f>SUM(C11:S11)</f>
        <v>136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9</v>
      </c>
      <c r="F12" s="9">
        <v>0</v>
      </c>
      <c r="G12" s="9">
        <v>0</v>
      </c>
      <c r="H12" s="10"/>
      <c r="I12" s="9">
        <v>0</v>
      </c>
      <c r="J12" s="9">
        <v>7</v>
      </c>
      <c r="K12" s="9">
        <v>0</v>
      </c>
      <c r="L12" s="9">
        <v>0</v>
      </c>
      <c r="M12" s="9">
        <v>3</v>
      </c>
      <c r="N12" s="9">
        <v>2</v>
      </c>
      <c r="O12" s="9">
        <v>0</v>
      </c>
      <c r="P12" s="9">
        <v>0</v>
      </c>
      <c r="Q12" s="9">
        <v>0</v>
      </c>
      <c r="R12" s="9">
        <v>0</v>
      </c>
      <c r="S12" s="9">
        <v>21</v>
      </c>
      <c r="T12" s="9">
        <f>SUM(C12:S12)</f>
        <v>42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3</v>
      </c>
      <c r="F13" s="9">
        <v>1</v>
      </c>
      <c r="G13" s="9">
        <v>0</v>
      </c>
      <c r="H13" s="9">
        <v>0</v>
      </c>
      <c r="I13" s="10"/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9">
        <v>6</v>
      </c>
      <c r="T13" s="9">
        <f>SUM(C13:S13)</f>
        <v>13</v>
      </c>
    </row>
    <row r="14" spans="1:20" ht="15">
      <c r="A14" s="9">
        <v>8</v>
      </c>
      <c r="B14" s="9" t="s">
        <v>10</v>
      </c>
      <c r="C14" s="9">
        <v>0</v>
      </c>
      <c r="D14" s="9">
        <v>2</v>
      </c>
      <c r="E14" s="9">
        <v>138</v>
      </c>
      <c r="F14" s="9">
        <v>30</v>
      </c>
      <c r="G14" s="9">
        <v>17</v>
      </c>
      <c r="H14" s="9">
        <v>0</v>
      </c>
      <c r="I14" s="9">
        <v>0</v>
      </c>
      <c r="J14" s="10"/>
      <c r="K14" s="9">
        <v>17</v>
      </c>
      <c r="L14" s="9">
        <v>2</v>
      </c>
      <c r="M14" s="9">
        <v>25</v>
      </c>
      <c r="N14" s="9">
        <v>121</v>
      </c>
      <c r="O14" s="9">
        <v>21</v>
      </c>
      <c r="P14" s="9">
        <v>0</v>
      </c>
      <c r="Q14" s="9">
        <v>0</v>
      </c>
      <c r="R14" s="9">
        <v>0</v>
      </c>
      <c r="S14" s="9">
        <v>1091</v>
      </c>
      <c r="T14" s="9">
        <f>SUM(C14:S14)</f>
        <v>1464</v>
      </c>
    </row>
    <row r="15" spans="1:20" ht="15">
      <c r="A15" s="9">
        <v>9</v>
      </c>
      <c r="B15" s="9" t="s">
        <v>11</v>
      </c>
      <c r="C15" s="9">
        <v>0</v>
      </c>
      <c r="D15" s="9">
        <v>1</v>
      </c>
      <c r="E15" s="9">
        <v>40</v>
      </c>
      <c r="F15" s="9">
        <v>8</v>
      </c>
      <c r="G15" s="9">
        <v>4</v>
      </c>
      <c r="H15" s="9">
        <v>0</v>
      </c>
      <c r="I15" s="9">
        <v>0</v>
      </c>
      <c r="J15" s="9">
        <v>18</v>
      </c>
      <c r="K15" s="10"/>
      <c r="L15" s="9">
        <v>1</v>
      </c>
      <c r="M15" s="9">
        <v>7</v>
      </c>
      <c r="N15" s="9">
        <v>22</v>
      </c>
      <c r="O15" s="9">
        <v>2</v>
      </c>
      <c r="P15" s="9">
        <v>0</v>
      </c>
      <c r="Q15" s="9">
        <v>0</v>
      </c>
      <c r="R15" s="9">
        <v>0</v>
      </c>
      <c r="S15" s="9">
        <v>280</v>
      </c>
      <c r="T15" s="9">
        <f>SUM(C15:S15)</f>
        <v>383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10"/>
      <c r="M16" s="9">
        <v>0</v>
      </c>
      <c r="N16" s="9">
        <v>2</v>
      </c>
      <c r="O16" s="9">
        <v>0</v>
      </c>
      <c r="P16" s="9">
        <v>0</v>
      </c>
      <c r="Q16" s="9">
        <v>0</v>
      </c>
      <c r="R16" s="9">
        <v>0</v>
      </c>
      <c r="S16" s="9">
        <v>28</v>
      </c>
      <c r="T16" s="9">
        <f>SUM(C16:S16)</f>
        <v>33</v>
      </c>
    </row>
    <row r="17" spans="1:20" ht="15">
      <c r="A17" s="9">
        <v>11</v>
      </c>
      <c r="B17" s="9" t="s">
        <v>13</v>
      </c>
      <c r="C17" s="9">
        <v>0</v>
      </c>
      <c r="D17" s="9">
        <v>0</v>
      </c>
      <c r="E17" s="9">
        <v>13</v>
      </c>
      <c r="F17" s="9">
        <v>8</v>
      </c>
      <c r="G17" s="9">
        <v>4</v>
      </c>
      <c r="H17" s="9">
        <v>0</v>
      </c>
      <c r="I17" s="9">
        <v>0</v>
      </c>
      <c r="J17" s="9">
        <v>6</v>
      </c>
      <c r="K17" s="9">
        <v>0</v>
      </c>
      <c r="L17" s="9">
        <v>2</v>
      </c>
      <c r="M17" s="10"/>
      <c r="N17" s="9">
        <v>10</v>
      </c>
      <c r="O17" s="9">
        <v>5</v>
      </c>
      <c r="P17" s="9">
        <v>0</v>
      </c>
      <c r="Q17" s="9">
        <v>0</v>
      </c>
      <c r="R17" s="9">
        <v>0</v>
      </c>
      <c r="S17" s="9">
        <v>78</v>
      </c>
      <c r="T17" s="9">
        <f>SUM(C17:S17)</f>
        <v>126</v>
      </c>
    </row>
    <row r="18" spans="1:20" ht="15">
      <c r="A18" s="9">
        <v>12</v>
      </c>
      <c r="B18" s="9" t="s">
        <v>14</v>
      </c>
      <c r="C18" s="9">
        <v>4</v>
      </c>
      <c r="D18" s="9">
        <v>9</v>
      </c>
      <c r="E18" s="9">
        <v>384</v>
      </c>
      <c r="F18" s="9">
        <v>79</v>
      </c>
      <c r="G18" s="9">
        <v>13</v>
      </c>
      <c r="H18" s="9">
        <v>0</v>
      </c>
      <c r="I18" s="9">
        <v>0</v>
      </c>
      <c r="J18" s="9">
        <v>147</v>
      </c>
      <c r="K18" s="9">
        <v>21</v>
      </c>
      <c r="L18" s="9">
        <v>7</v>
      </c>
      <c r="M18" s="9">
        <v>45</v>
      </c>
      <c r="N18" s="10"/>
      <c r="O18" s="9">
        <v>47</v>
      </c>
      <c r="P18" s="9">
        <v>0</v>
      </c>
      <c r="Q18" s="9">
        <v>0</v>
      </c>
      <c r="R18" s="9">
        <v>0</v>
      </c>
      <c r="S18" s="9">
        <v>2362</v>
      </c>
      <c r="T18" s="9">
        <f>SUM(C18:S18)</f>
        <v>3118</v>
      </c>
    </row>
    <row r="19" spans="1:20" ht="15">
      <c r="A19" s="9">
        <v>13</v>
      </c>
      <c r="B19" s="9" t="s">
        <v>15</v>
      </c>
      <c r="C19" s="9">
        <v>3</v>
      </c>
      <c r="D19" s="9">
        <v>0</v>
      </c>
      <c r="E19" s="9">
        <v>18</v>
      </c>
      <c r="F19" s="9">
        <v>24</v>
      </c>
      <c r="G19" s="9">
        <v>1</v>
      </c>
      <c r="H19" s="9">
        <v>0</v>
      </c>
      <c r="I19" s="9">
        <v>0</v>
      </c>
      <c r="J19" s="9">
        <v>16</v>
      </c>
      <c r="K19" s="9">
        <v>6</v>
      </c>
      <c r="L19" s="9">
        <v>0</v>
      </c>
      <c r="M19" s="9">
        <v>12</v>
      </c>
      <c r="N19" s="9">
        <v>33</v>
      </c>
      <c r="O19" s="10"/>
      <c r="P19" s="9">
        <v>0</v>
      </c>
      <c r="Q19" s="9">
        <v>0</v>
      </c>
      <c r="R19" s="9">
        <v>0</v>
      </c>
      <c r="S19" s="9">
        <v>93</v>
      </c>
      <c r="T19" s="9">
        <f>SUM(C19:S19)</f>
        <v>206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0</v>
      </c>
      <c r="T20" s="9">
        <f>SUM(C20:S20)</f>
        <v>0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0</v>
      </c>
      <c r="T21" s="9">
        <f>SUM(C21:S21)</f>
        <v>0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10"/>
      <c r="S22" s="9">
        <v>1</v>
      </c>
      <c r="T22" s="9">
        <f>SUM(C22:S22)</f>
        <v>2</v>
      </c>
    </row>
    <row r="23" spans="1:20" ht="15">
      <c r="A23" s="9">
        <v>17</v>
      </c>
      <c r="B23" s="9" t="s">
        <v>19</v>
      </c>
      <c r="C23" s="9">
        <v>0</v>
      </c>
      <c r="D23" s="9">
        <v>0</v>
      </c>
      <c r="E23" s="9">
        <v>3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>SUM(C23:S23)</f>
        <v>6</v>
      </c>
    </row>
    <row r="24" spans="1:20" s="6" customFormat="1" ht="15">
      <c r="A24" s="5"/>
      <c r="B24" s="5" t="s">
        <v>22</v>
      </c>
      <c r="C24" s="5">
        <f>SUM(C7:C23)</f>
        <v>16</v>
      </c>
      <c r="D24" s="5">
        <f>SUM(D7:D23)</f>
        <v>19</v>
      </c>
      <c r="E24" s="5">
        <f>SUM(E7:E23)</f>
        <v>634</v>
      </c>
      <c r="F24" s="5">
        <f>SUM(F7:F23)</f>
        <v>192</v>
      </c>
      <c r="G24" s="5">
        <f>SUM(G7:G23)</f>
        <v>55</v>
      </c>
      <c r="H24" s="5">
        <f>SUM(H7:H23)</f>
        <v>0</v>
      </c>
      <c r="I24" s="5">
        <f>SUM(I7:I23)</f>
        <v>0</v>
      </c>
      <c r="J24" s="5">
        <f>SUM(J7:J23)</f>
        <v>335</v>
      </c>
      <c r="K24" s="5">
        <f>SUM(K7:K23)</f>
        <v>77</v>
      </c>
      <c r="L24" s="5">
        <f>SUM(L7:L23)</f>
        <v>20</v>
      </c>
      <c r="M24" s="5">
        <f>SUM(M7:M23)</f>
        <v>136</v>
      </c>
      <c r="N24" s="5">
        <f>SUM(N7:N23)</f>
        <v>385</v>
      </c>
      <c r="O24" s="5">
        <f>SUM(O7:O23)</f>
        <v>122</v>
      </c>
      <c r="P24" s="5">
        <f>SUM(P7:P23)</f>
        <v>0</v>
      </c>
      <c r="Q24" s="5">
        <f>SUM(Q7:Q23)</f>
        <v>0</v>
      </c>
      <c r="R24" s="5">
        <f>SUM(R7:R23)</f>
        <v>0</v>
      </c>
      <c r="S24" s="5">
        <f>SUM(S7:S23)</f>
        <v>6331</v>
      </c>
      <c r="T24" s="11">
        <f>SUM(T7:T23)</f>
        <v>8322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5" sqref="A25:A26"/>
    </sheetView>
  </sheetViews>
  <sheetFormatPr defaultColWidth="9.140625" defaultRowHeight="12.75"/>
  <cols>
    <col min="1" max="1" width="3.8515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41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9</v>
      </c>
      <c r="F7" s="9">
        <v>1</v>
      </c>
      <c r="G7" s="9">
        <v>1</v>
      </c>
      <c r="H7" s="9">
        <v>0</v>
      </c>
      <c r="I7" s="9">
        <v>0</v>
      </c>
      <c r="J7" s="9">
        <v>5</v>
      </c>
      <c r="K7" s="9">
        <v>0</v>
      </c>
      <c r="L7" s="9">
        <v>0</v>
      </c>
      <c r="M7" s="9">
        <v>2</v>
      </c>
      <c r="N7" s="9">
        <v>3</v>
      </c>
      <c r="O7" s="9">
        <v>1</v>
      </c>
      <c r="P7" s="9">
        <v>0</v>
      </c>
      <c r="Q7" s="9">
        <v>0</v>
      </c>
      <c r="R7" s="9">
        <v>0</v>
      </c>
      <c r="S7" s="9">
        <v>47</v>
      </c>
      <c r="T7" s="9">
        <f aca="true" t="shared" si="0" ref="T7:T23">SUM(C7:S7)</f>
        <v>69</v>
      </c>
    </row>
    <row r="8" spans="1:20" ht="15">
      <c r="A8" s="9">
        <v>2</v>
      </c>
      <c r="B8" s="9" t="s">
        <v>4</v>
      </c>
      <c r="C8" s="9">
        <v>1</v>
      </c>
      <c r="D8" s="10"/>
      <c r="E8" s="9">
        <v>14</v>
      </c>
      <c r="F8" s="9">
        <v>1</v>
      </c>
      <c r="G8" s="9">
        <v>0</v>
      </c>
      <c r="H8" s="9">
        <v>0</v>
      </c>
      <c r="I8" s="9">
        <v>0</v>
      </c>
      <c r="J8" s="9">
        <v>6</v>
      </c>
      <c r="K8" s="9">
        <v>0</v>
      </c>
      <c r="L8" s="9">
        <v>0</v>
      </c>
      <c r="M8" s="9">
        <v>1</v>
      </c>
      <c r="N8" s="9">
        <v>1</v>
      </c>
      <c r="O8" s="9">
        <v>4</v>
      </c>
      <c r="P8" s="9">
        <v>0</v>
      </c>
      <c r="Q8" s="9">
        <v>0</v>
      </c>
      <c r="R8" s="9">
        <v>0</v>
      </c>
      <c r="S8" s="9">
        <v>68</v>
      </c>
      <c r="T8" s="9">
        <f t="shared" si="0"/>
        <v>96</v>
      </c>
    </row>
    <row r="9" spans="1:20" ht="15">
      <c r="A9" s="9">
        <v>3</v>
      </c>
      <c r="B9" s="9" t="s">
        <v>5</v>
      </c>
      <c r="C9" s="9">
        <v>11</v>
      </c>
      <c r="D9" s="9">
        <v>28</v>
      </c>
      <c r="E9" s="10"/>
      <c r="F9" s="9">
        <v>78</v>
      </c>
      <c r="G9" s="9">
        <v>35</v>
      </c>
      <c r="H9" s="9">
        <v>0</v>
      </c>
      <c r="I9" s="9">
        <v>0</v>
      </c>
      <c r="J9" s="9">
        <v>294</v>
      </c>
      <c r="K9" s="9">
        <v>55</v>
      </c>
      <c r="L9" s="9">
        <v>9</v>
      </c>
      <c r="M9" s="9">
        <v>71</v>
      </c>
      <c r="N9" s="9">
        <v>396</v>
      </c>
      <c r="O9" s="9">
        <v>82</v>
      </c>
      <c r="P9" s="9">
        <v>0</v>
      </c>
      <c r="Q9" s="9">
        <v>0</v>
      </c>
      <c r="R9" s="9">
        <v>1</v>
      </c>
      <c r="S9" s="9">
        <v>6641</v>
      </c>
      <c r="T9" s="9">
        <f t="shared" si="0"/>
        <v>7701</v>
      </c>
    </row>
    <row r="10" spans="1:20" ht="15">
      <c r="A10" s="9">
        <v>4</v>
      </c>
      <c r="B10" s="9" t="s">
        <v>6</v>
      </c>
      <c r="C10" s="9">
        <v>6</v>
      </c>
      <c r="D10" s="9">
        <v>7</v>
      </c>
      <c r="E10" s="9">
        <v>8</v>
      </c>
      <c r="F10" s="10"/>
      <c r="G10" s="9">
        <v>7</v>
      </c>
      <c r="H10" s="9">
        <v>0</v>
      </c>
      <c r="I10" s="9">
        <v>0</v>
      </c>
      <c r="J10" s="9">
        <v>51</v>
      </c>
      <c r="K10" s="9">
        <v>11</v>
      </c>
      <c r="L10" s="9">
        <v>5</v>
      </c>
      <c r="M10" s="9">
        <v>30</v>
      </c>
      <c r="N10" s="9">
        <v>62</v>
      </c>
      <c r="O10" s="9">
        <v>28</v>
      </c>
      <c r="P10" s="9">
        <v>0</v>
      </c>
      <c r="Q10" s="9">
        <v>0</v>
      </c>
      <c r="R10" s="9">
        <v>0</v>
      </c>
      <c r="S10" s="9">
        <v>551</v>
      </c>
      <c r="T10" s="9">
        <f t="shared" si="0"/>
        <v>766</v>
      </c>
    </row>
    <row r="11" spans="1:20" ht="15">
      <c r="A11" s="9">
        <v>5</v>
      </c>
      <c r="B11" s="9" t="s">
        <v>7</v>
      </c>
      <c r="C11" s="9">
        <v>1</v>
      </c>
      <c r="D11" s="9">
        <v>0</v>
      </c>
      <c r="E11" s="9">
        <v>42</v>
      </c>
      <c r="F11" s="9">
        <v>19</v>
      </c>
      <c r="G11" s="10"/>
      <c r="H11" s="9">
        <v>0</v>
      </c>
      <c r="I11" s="9">
        <v>0</v>
      </c>
      <c r="J11" s="9">
        <v>42</v>
      </c>
      <c r="K11" s="9">
        <v>6</v>
      </c>
      <c r="L11" s="9">
        <v>0</v>
      </c>
      <c r="M11" s="9">
        <v>13</v>
      </c>
      <c r="N11" s="9">
        <v>12</v>
      </c>
      <c r="O11" s="9">
        <v>7</v>
      </c>
      <c r="P11" s="9">
        <v>0</v>
      </c>
      <c r="Q11" s="9">
        <v>0</v>
      </c>
      <c r="R11" s="9">
        <v>0</v>
      </c>
      <c r="S11" s="9">
        <v>197</v>
      </c>
      <c r="T11" s="9">
        <f t="shared" si="0"/>
        <v>339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15</v>
      </c>
      <c r="F12" s="9">
        <v>0</v>
      </c>
      <c r="G12" s="9">
        <v>1</v>
      </c>
      <c r="H12" s="10"/>
      <c r="I12" s="9">
        <v>0</v>
      </c>
      <c r="J12" s="9">
        <v>10</v>
      </c>
      <c r="K12" s="9">
        <v>0</v>
      </c>
      <c r="L12" s="9">
        <v>0</v>
      </c>
      <c r="M12" s="9">
        <v>3</v>
      </c>
      <c r="N12" s="9">
        <v>2</v>
      </c>
      <c r="O12" s="9">
        <v>0</v>
      </c>
      <c r="P12" s="9">
        <v>0</v>
      </c>
      <c r="Q12" s="9">
        <v>0</v>
      </c>
      <c r="R12" s="9">
        <v>0</v>
      </c>
      <c r="S12" s="9">
        <v>48</v>
      </c>
      <c r="T12" s="9">
        <f t="shared" si="0"/>
        <v>79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8</v>
      </c>
      <c r="F13" s="9">
        <v>3</v>
      </c>
      <c r="G13" s="9">
        <v>1</v>
      </c>
      <c r="H13" s="9">
        <v>0</v>
      </c>
      <c r="I13" s="10"/>
      <c r="J13" s="9">
        <v>2</v>
      </c>
      <c r="K13" s="9">
        <v>0</v>
      </c>
      <c r="L13" s="9">
        <v>0</v>
      </c>
      <c r="M13" s="9">
        <v>2</v>
      </c>
      <c r="N13" s="9">
        <v>2</v>
      </c>
      <c r="O13" s="9">
        <v>0</v>
      </c>
      <c r="P13" s="9">
        <v>0</v>
      </c>
      <c r="Q13" s="9">
        <v>0</v>
      </c>
      <c r="R13" s="9">
        <v>0</v>
      </c>
      <c r="S13" s="9">
        <v>11</v>
      </c>
      <c r="T13" s="9">
        <f t="shared" si="0"/>
        <v>29</v>
      </c>
    </row>
    <row r="14" spans="1:20" ht="15">
      <c r="A14" s="9">
        <v>8</v>
      </c>
      <c r="B14" s="9" t="s">
        <v>10</v>
      </c>
      <c r="C14" s="9">
        <v>1</v>
      </c>
      <c r="D14" s="9">
        <v>4</v>
      </c>
      <c r="E14" s="9">
        <v>324</v>
      </c>
      <c r="F14" s="9">
        <v>59</v>
      </c>
      <c r="G14" s="9">
        <v>41</v>
      </c>
      <c r="H14" s="9">
        <v>0</v>
      </c>
      <c r="I14" s="9">
        <v>0</v>
      </c>
      <c r="J14" s="10"/>
      <c r="K14" s="9">
        <v>34</v>
      </c>
      <c r="L14" s="9">
        <v>7</v>
      </c>
      <c r="M14" s="9">
        <v>55</v>
      </c>
      <c r="N14" s="9">
        <v>202</v>
      </c>
      <c r="O14" s="9">
        <v>40</v>
      </c>
      <c r="P14" s="9">
        <v>0</v>
      </c>
      <c r="Q14" s="9">
        <v>0</v>
      </c>
      <c r="R14" s="9">
        <v>0</v>
      </c>
      <c r="S14" s="9">
        <v>2599</v>
      </c>
      <c r="T14" s="9">
        <f t="shared" si="0"/>
        <v>3366</v>
      </c>
    </row>
    <row r="15" spans="1:20" ht="15">
      <c r="A15" s="9">
        <v>9</v>
      </c>
      <c r="B15" s="9" t="s">
        <v>11</v>
      </c>
      <c r="C15" s="9">
        <v>2</v>
      </c>
      <c r="D15" s="9">
        <v>4</v>
      </c>
      <c r="E15" s="9">
        <v>90</v>
      </c>
      <c r="F15" s="9">
        <v>15</v>
      </c>
      <c r="G15" s="9">
        <v>13</v>
      </c>
      <c r="H15" s="9">
        <v>0</v>
      </c>
      <c r="I15" s="9">
        <v>0</v>
      </c>
      <c r="J15" s="9">
        <v>32</v>
      </c>
      <c r="K15" s="10"/>
      <c r="L15" s="9">
        <v>8</v>
      </c>
      <c r="M15" s="9">
        <v>13</v>
      </c>
      <c r="N15" s="9">
        <v>51</v>
      </c>
      <c r="O15" s="9">
        <v>9</v>
      </c>
      <c r="P15" s="9">
        <v>0</v>
      </c>
      <c r="Q15" s="9">
        <v>0</v>
      </c>
      <c r="R15" s="9">
        <v>0</v>
      </c>
      <c r="S15" s="9">
        <v>730</v>
      </c>
      <c r="T15" s="9">
        <f t="shared" si="0"/>
        <v>967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2</v>
      </c>
      <c r="F16" s="9">
        <v>3</v>
      </c>
      <c r="G16" s="9">
        <v>0</v>
      </c>
      <c r="H16" s="9">
        <v>0</v>
      </c>
      <c r="I16" s="9">
        <v>0</v>
      </c>
      <c r="J16" s="9">
        <v>2</v>
      </c>
      <c r="K16" s="9">
        <v>1</v>
      </c>
      <c r="L16" s="10"/>
      <c r="M16" s="9">
        <v>0</v>
      </c>
      <c r="N16" s="9">
        <v>2</v>
      </c>
      <c r="O16" s="9">
        <v>1</v>
      </c>
      <c r="P16" s="9">
        <v>0</v>
      </c>
      <c r="Q16" s="9">
        <v>0</v>
      </c>
      <c r="R16" s="9">
        <v>0</v>
      </c>
      <c r="S16" s="9">
        <v>45</v>
      </c>
      <c r="T16" s="9">
        <f t="shared" si="0"/>
        <v>56</v>
      </c>
    </row>
    <row r="17" spans="1:20" ht="15">
      <c r="A17" s="9">
        <v>11</v>
      </c>
      <c r="B17" s="9" t="s">
        <v>13</v>
      </c>
      <c r="C17" s="9">
        <v>1</v>
      </c>
      <c r="D17" s="9">
        <v>0</v>
      </c>
      <c r="E17" s="9">
        <v>25</v>
      </c>
      <c r="F17" s="9">
        <v>15</v>
      </c>
      <c r="G17" s="9">
        <v>14</v>
      </c>
      <c r="H17" s="9">
        <v>0</v>
      </c>
      <c r="I17" s="9">
        <v>0</v>
      </c>
      <c r="J17" s="9">
        <v>13</v>
      </c>
      <c r="K17" s="9">
        <v>1</v>
      </c>
      <c r="L17" s="9">
        <v>2</v>
      </c>
      <c r="M17" s="10"/>
      <c r="N17" s="9">
        <v>15</v>
      </c>
      <c r="O17" s="9">
        <v>6</v>
      </c>
      <c r="P17" s="9">
        <v>0</v>
      </c>
      <c r="Q17" s="9">
        <v>0</v>
      </c>
      <c r="R17" s="9">
        <v>0</v>
      </c>
      <c r="S17" s="9">
        <v>168</v>
      </c>
      <c r="T17" s="9">
        <f t="shared" si="0"/>
        <v>260</v>
      </c>
    </row>
    <row r="18" spans="1:20" ht="15">
      <c r="A18" s="9">
        <v>12</v>
      </c>
      <c r="B18" s="9" t="s">
        <v>14</v>
      </c>
      <c r="C18" s="9">
        <v>12</v>
      </c>
      <c r="D18" s="9">
        <v>23</v>
      </c>
      <c r="E18" s="9">
        <v>879</v>
      </c>
      <c r="F18" s="9">
        <v>168</v>
      </c>
      <c r="G18" s="9">
        <v>40</v>
      </c>
      <c r="H18" s="9">
        <v>0</v>
      </c>
      <c r="I18" s="9">
        <v>0</v>
      </c>
      <c r="J18" s="9">
        <v>347</v>
      </c>
      <c r="K18" s="9">
        <v>61</v>
      </c>
      <c r="L18" s="9">
        <v>25</v>
      </c>
      <c r="M18" s="9">
        <v>99</v>
      </c>
      <c r="N18" s="10"/>
      <c r="O18" s="9">
        <v>162</v>
      </c>
      <c r="P18" s="9">
        <v>0</v>
      </c>
      <c r="Q18" s="9">
        <v>0</v>
      </c>
      <c r="R18" s="9">
        <v>0</v>
      </c>
      <c r="S18" s="9">
        <v>5723</v>
      </c>
      <c r="T18" s="9">
        <f t="shared" si="0"/>
        <v>7539</v>
      </c>
    </row>
    <row r="19" spans="1:20" ht="15">
      <c r="A19" s="9">
        <v>13</v>
      </c>
      <c r="B19" s="9" t="s">
        <v>15</v>
      </c>
      <c r="C19" s="9">
        <v>5</v>
      </c>
      <c r="D19" s="9">
        <v>4</v>
      </c>
      <c r="E19" s="9">
        <v>47</v>
      </c>
      <c r="F19" s="9">
        <v>50</v>
      </c>
      <c r="G19" s="9">
        <v>4</v>
      </c>
      <c r="H19" s="9">
        <v>0</v>
      </c>
      <c r="I19" s="9">
        <v>0</v>
      </c>
      <c r="J19" s="9">
        <v>32</v>
      </c>
      <c r="K19" s="9">
        <v>12</v>
      </c>
      <c r="L19" s="9">
        <v>3</v>
      </c>
      <c r="M19" s="9">
        <v>21</v>
      </c>
      <c r="N19" s="9">
        <v>85</v>
      </c>
      <c r="O19" s="10"/>
      <c r="P19" s="9">
        <v>0</v>
      </c>
      <c r="Q19" s="9">
        <v>0</v>
      </c>
      <c r="R19" s="9">
        <v>0</v>
      </c>
      <c r="S19" s="9">
        <v>239</v>
      </c>
      <c r="T19" s="9">
        <f t="shared" si="0"/>
        <v>502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0</v>
      </c>
      <c r="T20" s="9">
        <f t="shared" si="0"/>
        <v>0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0</v>
      </c>
      <c r="Q21" s="10"/>
      <c r="R21" s="9">
        <v>0</v>
      </c>
      <c r="S21" s="9">
        <v>3</v>
      </c>
      <c r="T21" s="9">
        <f t="shared" si="0"/>
        <v>4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1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10"/>
      <c r="S22" s="9">
        <v>4</v>
      </c>
      <c r="T22" s="9">
        <f t="shared" si="0"/>
        <v>8</v>
      </c>
    </row>
    <row r="23" spans="1:20" ht="15">
      <c r="A23" s="9">
        <v>17</v>
      </c>
      <c r="B23" s="9" t="s">
        <v>19</v>
      </c>
      <c r="C23" s="9">
        <v>0</v>
      </c>
      <c r="D23" s="9">
        <v>1</v>
      </c>
      <c r="E23" s="9">
        <v>5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6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 t="shared" si="0"/>
        <v>15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40</v>
      </c>
      <c r="D24" s="5">
        <f t="shared" si="1"/>
        <v>71</v>
      </c>
      <c r="E24" s="5">
        <f t="shared" si="1"/>
        <v>1469</v>
      </c>
      <c r="F24" s="5">
        <f t="shared" si="1"/>
        <v>416</v>
      </c>
      <c r="G24" s="5">
        <f t="shared" si="1"/>
        <v>157</v>
      </c>
      <c r="H24" s="5">
        <f t="shared" si="1"/>
        <v>0</v>
      </c>
      <c r="I24" s="5">
        <f t="shared" si="1"/>
        <v>0</v>
      </c>
      <c r="J24" s="5">
        <f t="shared" si="1"/>
        <v>836</v>
      </c>
      <c r="K24" s="5">
        <f t="shared" si="1"/>
        <v>182</v>
      </c>
      <c r="L24" s="5">
        <f t="shared" si="1"/>
        <v>59</v>
      </c>
      <c r="M24" s="5">
        <f t="shared" si="1"/>
        <v>310</v>
      </c>
      <c r="N24" s="5">
        <f t="shared" si="1"/>
        <v>840</v>
      </c>
      <c r="O24" s="5">
        <f t="shared" si="1"/>
        <v>341</v>
      </c>
      <c r="P24" s="5">
        <f t="shared" si="1"/>
        <v>0</v>
      </c>
      <c r="Q24" s="5">
        <f t="shared" si="1"/>
        <v>0</v>
      </c>
      <c r="R24" s="5">
        <f t="shared" si="1"/>
        <v>1</v>
      </c>
      <c r="S24" s="5">
        <f t="shared" si="1"/>
        <v>17074</v>
      </c>
      <c r="T24" s="11">
        <f t="shared" si="1"/>
        <v>21796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5" sqref="A25:A26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42</v>
      </c>
      <c r="B3" s="4"/>
      <c r="C3" s="4"/>
      <c r="D3" s="4"/>
      <c r="E3" s="4"/>
      <c r="F3" s="4"/>
      <c r="G3" s="4"/>
      <c r="H3" s="4"/>
      <c r="I3" s="4"/>
    </row>
    <row r="5" spans="1:20" s="6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</row>
    <row r="6" spans="1:20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 t="s">
        <v>21</v>
      </c>
    </row>
    <row r="7" spans="1:20" ht="15">
      <c r="A7" s="9">
        <v>1</v>
      </c>
      <c r="B7" s="9" t="s">
        <v>3</v>
      </c>
      <c r="C7" s="10"/>
      <c r="D7" s="9">
        <v>0</v>
      </c>
      <c r="E7" s="9">
        <v>2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2</v>
      </c>
      <c r="T7" s="9">
        <f aca="true" t="shared" si="0" ref="T7:T23">SUM(C7:S7)</f>
        <v>5</v>
      </c>
    </row>
    <row r="8" spans="1:20" ht="15">
      <c r="A8" s="9">
        <v>2</v>
      </c>
      <c r="B8" s="9" t="s">
        <v>4</v>
      </c>
      <c r="C8" s="9">
        <v>0</v>
      </c>
      <c r="D8" s="10"/>
      <c r="E8" s="9">
        <v>0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9">
        <v>0</v>
      </c>
      <c r="Q8" s="9">
        <v>0</v>
      </c>
      <c r="R8" s="9">
        <v>0</v>
      </c>
      <c r="S8" s="9">
        <v>2</v>
      </c>
      <c r="T8" s="9">
        <f t="shared" si="0"/>
        <v>6</v>
      </c>
    </row>
    <row r="9" spans="1:20" ht="15">
      <c r="A9" s="9">
        <v>3</v>
      </c>
      <c r="B9" s="9" t="s">
        <v>5</v>
      </c>
      <c r="C9" s="9">
        <v>4</v>
      </c>
      <c r="D9" s="9">
        <v>7</v>
      </c>
      <c r="E9" s="10"/>
      <c r="F9" s="9">
        <v>22</v>
      </c>
      <c r="G9" s="9">
        <v>14</v>
      </c>
      <c r="H9" s="9">
        <v>1</v>
      </c>
      <c r="I9" s="9">
        <v>0</v>
      </c>
      <c r="J9" s="9">
        <v>121</v>
      </c>
      <c r="K9" s="9">
        <v>31</v>
      </c>
      <c r="L9" s="9">
        <v>9</v>
      </c>
      <c r="M9" s="9">
        <v>36</v>
      </c>
      <c r="N9" s="9">
        <v>126</v>
      </c>
      <c r="O9" s="9">
        <v>20</v>
      </c>
      <c r="P9" s="9">
        <v>0</v>
      </c>
      <c r="Q9" s="9">
        <v>0</v>
      </c>
      <c r="R9" s="9">
        <v>0</v>
      </c>
      <c r="S9" s="9">
        <v>2044</v>
      </c>
      <c r="T9" s="9">
        <f t="shared" si="0"/>
        <v>2435</v>
      </c>
    </row>
    <row r="10" spans="1:20" ht="15">
      <c r="A10" s="9">
        <v>4</v>
      </c>
      <c r="B10" s="9" t="s">
        <v>6</v>
      </c>
      <c r="C10" s="9">
        <v>1</v>
      </c>
      <c r="D10" s="9">
        <v>2</v>
      </c>
      <c r="E10" s="9">
        <v>4</v>
      </c>
      <c r="F10" s="10"/>
      <c r="G10" s="9">
        <v>5</v>
      </c>
      <c r="H10" s="9">
        <v>0</v>
      </c>
      <c r="I10" s="9">
        <v>0</v>
      </c>
      <c r="J10" s="9">
        <v>13</v>
      </c>
      <c r="K10" s="9">
        <v>2</v>
      </c>
      <c r="L10" s="9">
        <v>1</v>
      </c>
      <c r="M10" s="9">
        <v>7</v>
      </c>
      <c r="N10" s="9">
        <v>12</v>
      </c>
      <c r="O10" s="9">
        <v>9</v>
      </c>
      <c r="P10" s="9">
        <v>0</v>
      </c>
      <c r="Q10" s="9">
        <v>0</v>
      </c>
      <c r="R10" s="9">
        <v>0</v>
      </c>
      <c r="S10" s="9">
        <v>175</v>
      </c>
      <c r="T10" s="9">
        <f t="shared" si="0"/>
        <v>231</v>
      </c>
    </row>
    <row r="11" spans="1:20" ht="15">
      <c r="A11" s="9">
        <v>5</v>
      </c>
      <c r="B11" s="9" t="s">
        <v>7</v>
      </c>
      <c r="C11" s="9">
        <v>0</v>
      </c>
      <c r="D11" s="9">
        <v>0</v>
      </c>
      <c r="E11" s="9">
        <v>18</v>
      </c>
      <c r="F11" s="9">
        <v>9</v>
      </c>
      <c r="G11" s="10"/>
      <c r="H11" s="9">
        <v>0</v>
      </c>
      <c r="I11" s="9">
        <v>0</v>
      </c>
      <c r="J11" s="9">
        <v>12</v>
      </c>
      <c r="K11" s="9">
        <v>1</v>
      </c>
      <c r="L11" s="9">
        <v>2</v>
      </c>
      <c r="M11" s="9">
        <v>4</v>
      </c>
      <c r="N11" s="9">
        <v>2</v>
      </c>
      <c r="O11" s="9">
        <v>2</v>
      </c>
      <c r="P11" s="9">
        <v>0</v>
      </c>
      <c r="Q11" s="9">
        <v>0</v>
      </c>
      <c r="R11" s="9">
        <v>0</v>
      </c>
      <c r="S11" s="9">
        <v>69</v>
      </c>
      <c r="T11" s="9">
        <f t="shared" si="0"/>
        <v>119</v>
      </c>
    </row>
    <row r="12" spans="1:20" ht="15">
      <c r="A12" s="9">
        <v>6</v>
      </c>
      <c r="B12" s="9" t="s">
        <v>8</v>
      </c>
      <c r="C12" s="9">
        <v>0</v>
      </c>
      <c r="D12" s="9">
        <v>0</v>
      </c>
      <c r="E12" s="9">
        <v>3</v>
      </c>
      <c r="F12" s="9">
        <v>0</v>
      </c>
      <c r="G12" s="9">
        <v>3</v>
      </c>
      <c r="H12" s="10"/>
      <c r="I12" s="9">
        <v>0</v>
      </c>
      <c r="J12" s="9">
        <v>3</v>
      </c>
      <c r="K12" s="9">
        <v>1</v>
      </c>
      <c r="L12" s="9">
        <v>0</v>
      </c>
      <c r="M12" s="9">
        <v>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25</v>
      </c>
      <c r="T12" s="9">
        <f t="shared" si="0"/>
        <v>37</v>
      </c>
    </row>
    <row r="13" spans="1:20" ht="15">
      <c r="A13" s="9">
        <v>7</v>
      </c>
      <c r="B13" s="9" t="s">
        <v>9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10"/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5</v>
      </c>
      <c r="T13" s="9">
        <f t="shared" si="0"/>
        <v>9</v>
      </c>
    </row>
    <row r="14" spans="1:20" ht="15">
      <c r="A14" s="9">
        <v>8</v>
      </c>
      <c r="B14" s="9" t="s">
        <v>10</v>
      </c>
      <c r="C14" s="9">
        <v>6</v>
      </c>
      <c r="D14" s="9">
        <v>3</v>
      </c>
      <c r="E14" s="9">
        <v>139</v>
      </c>
      <c r="F14" s="9">
        <v>25</v>
      </c>
      <c r="G14" s="9">
        <v>19</v>
      </c>
      <c r="H14" s="9">
        <v>0</v>
      </c>
      <c r="I14" s="9">
        <v>0</v>
      </c>
      <c r="J14" s="10"/>
      <c r="K14" s="9">
        <v>22</v>
      </c>
      <c r="L14" s="9">
        <v>6</v>
      </c>
      <c r="M14" s="9">
        <v>34</v>
      </c>
      <c r="N14" s="9">
        <v>66</v>
      </c>
      <c r="O14" s="9">
        <v>16</v>
      </c>
      <c r="P14" s="9">
        <v>0</v>
      </c>
      <c r="Q14" s="9">
        <v>0</v>
      </c>
      <c r="R14" s="9">
        <v>1</v>
      </c>
      <c r="S14" s="9">
        <v>1135</v>
      </c>
      <c r="T14" s="9">
        <f t="shared" si="0"/>
        <v>1472</v>
      </c>
    </row>
    <row r="15" spans="1:20" ht="15">
      <c r="A15" s="9">
        <v>9</v>
      </c>
      <c r="B15" s="9" t="s">
        <v>11</v>
      </c>
      <c r="C15" s="9">
        <v>0</v>
      </c>
      <c r="D15" s="9">
        <v>2</v>
      </c>
      <c r="E15" s="9">
        <v>24</v>
      </c>
      <c r="F15" s="9">
        <v>3</v>
      </c>
      <c r="G15" s="9">
        <v>2</v>
      </c>
      <c r="H15" s="9">
        <v>0</v>
      </c>
      <c r="I15" s="9">
        <v>0</v>
      </c>
      <c r="J15" s="9">
        <v>13</v>
      </c>
      <c r="K15" s="10"/>
      <c r="L15" s="9">
        <v>0</v>
      </c>
      <c r="M15" s="9">
        <v>7</v>
      </c>
      <c r="N15" s="9">
        <v>11</v>
      </c>
      <c r="O15" s="9">
        <v>0</v>
      </c>
      <c r="P15" s="9">
        <v>0</v>
      </c>
      <c r="Q15" s="9">
        <v>0</v>
      </c>
      <c r="R15" s="9">
        <v>0</v>
      </c>
      <c r="S15" s="9">
        <v>239</v>
      </c>
      <c r="T15" s="9">
        <f t="shared" si="0"/>
        <v>301</v>
      </c>
    </row>
    <row r="16" spans="1:20" ht="15">
      <c r="A16" s="9">
        <v>10</v>
      </c>
      <c r="B16" s="9" t="s">
        <v>12</v>
      </c>
      <c r="C16" s="9">
        <v>0</v>
      </c>
      <c r="D16" s="9">
        <v>0</v>
      </c>
      <c r="E16" s="9">
        <v>1</v>
      </c>
      <c r="F16" s="9">
        <v>0</v>
      </c>
      <c r="G16" s="9">
        <v>1</v>
      </c>
      <c r="H16" s="9">
        <v>0</v>
      </c>
      <c r="I16" s="9">
        <v>0</v>
      </c>
      <c r="J16" s="9">
        <v>2</v>
      </c>
      <c r="K16" s="9">
        <v>0</v>
      </c>
      <c r="L16" s="10"/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14</v>
      </c>
      <c r="T16" s="9">
        <f t="shared" si="0"/>
        <v>18</v>
      </c>
    </row>
    <row r="17" spans="1:20" ht="15">
      <c r="A17" s="9">
        <v>11</v>
      </c>
      <c r="B17" s="9" t="s">
        <v>13</v>
      </c>
      <c r="C17" s="9">
        <v>0</v>
      </c>
      <c r="D17" s="9">
        <v>0</v>
      </c>
      <c r="E17" s="9">
        <v>11</v>
      </c>
      <c r="F17" s="9">
        <v>8</v>
      </c>
      <c r="G17" s="9">
        <v>1</v>
      </c>
      <c r="H17" s="9">
        <v>0</v>
      </c>
      <c r="I17" s="9">
        <v>0</v>
      </c>
      <c r="J17" s="9">
        <v>11</v>
      </c>
      <c r="K17" s="9">
        <v>2</v>
      </c>
      <c r="L17" s="9">
        <v>1</v>
      </c>
      <c r="M17" s="10"/>
      <c r="N17" s="9">
        <v>8</v>
      </c>
      <c r="O17" s="9">
        <v>5</v>
      </c>
      <c r="P17" s="9">
        <v>0</v>
      </c>
      <c r="Q17" s="9">
        <v>0</v>
      </c>
      <c r="R17" s="9">
        <v>0</v>
      </c>
      <c r="S17" s="9">
        <v>62</v>
      </c>
      <c r="T17" s="9">
        <f t="shared" si="0"/>
        <v>109</v>
      </c>
    </row>
    <row r="18" spans="1:20" ht="15">
      <c r="A18" s="9">
        <v>12</v>
      </c>
      <c r="B18" s="9" t="s">
        <v>14</v>
      </c>
      <c r="C18" s="9">
        <v>2</v>
      </c>
      <c r="D18" s="9">
        <v>5</v>
      </c>
      <c r="E18" s="9">
        <v>347</v>
      </c>
      <c r="F18" s="9">
        <v>56</v>
      </c>
      <c r="G18" s="9">
        <v>14</v>
      </c>
      <c r="H18" s="9">
        <v>0</v>
      </c>
      <c r="I18" s="9">
        <v>1</v>
      </c>
      <c r="J18" s="9">
        <v>151</v>
      </c>
      <c r="K18" s="9">
        <v>34</v>
      </c>
      <c r="L18" s="9">
        <v>7</v>
      </c>
      <c r="M18" s="9">
        <v>44</v>
      </c>
      <c r="N18" s="10"/>
      <c r="O18" s="9">
        <v>33</v>
      </c>
      <c r="P18" s="9">
        <v>0</v>
      </c>
      <c r="Q18" s="9">
        <v>0</v>
      </c>
      <c r="R18" s="9">
        <v>0</v>
      </c>
      <c r="S18" s="9">
        <v>2159</v>
      </c>
      <c r="T18" s="9">
        <f t="shared" si="0"/>
        <v>2853</v>
      </c>
    </row>
    <row r="19" spans="1:20" ht="15">
      <c r="A19" s="9">
        <v>13</v>
      </c>
      <c r="B19" s="9" t="s">
        <v>15</v>
      </c>
      <c r="C19" s="9">
        <v>0</v>
      </c>
      <c r="D19" s="9">
        <v>0</v>
      </c>
      <c r="E19" s="9">
        <v>16</v>
      </c>
      <c r="F19" s="9">
        <v>17</v>
      </c>
      <c r="G19" s="9">
        <v>1</v>
      </c>
      <c r="H19" s="9">
        <v>0</v>
      </c>
      <c r="I19" s="9">
        <v>0</v>
      </c>
      <c r="J19" s="9">
        <v>23</v>
      </c>
      <c r="K19" s="9">
        <v>5</v>
      </c>
      <c r="L19" s="9">
        <v>2</v>
      </c>
      <c r="M19" s="9">
        <v>13</v>
      </c>
      <c r="N19" s="9">
        <v>25</v>
      </c>
      <c r="O19" s="10"/>
      <c r="P19" s="9">
        <v>0</v>
      </c>
      <c r="Q19" s="9">
        <v>0</v>
      </c>
      <c r="R19" s="9">
        <v>0</v>
      </c>
      <c r="S19" s="9">
        <v>83</v>
      </c>
      <c r="T19" s="9">
        <f t="shared" si="0"/>
        <v>185</v>
      </c>
    </row>
    <row r="20" spans="1:20" ht="15">
      <c r="A20" s="9">
        <v>14</v>
      </c>
      <c r="B20" s="9" t="s">
        <v>16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/>
      <c r="Q20" s="9">
        <v>0</v>
      </c>
      <c r="R20" s="9">
        <v>0</v>
      </c>
      <c r="S20" s="9">
        <v>0</v>
      </c>
      <c r="T20" s="9">
        <f t="shared" si="0"/>
        <v>0</v>
      </c>
    </row>
    <row r="21" spans="1:20" ht="15">
      <c r="A21" s="9">
        <v>15</v>
      </c>
      <c r="B21" s="9" t="s">
        <v>17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/>
      <c r="R21" s="9">
        <v>0</v>
      </c>
      <c r="S21" s="9">
        <v>0</v>
      </c>
      <c r="T21" s="9">
        <f t="shared" si="0"/>
        <v>1</v>
      </c>
    </row>
    <row r="22" spans="1:20" ht="15">
      <c r="A22" s="9">
        <v>16</v>
      </c>
      <c r="B22" s="9" t="s">
        <v>18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1</v>
      </c>
      <c r="T22" s="9">
        <f t="shared" si="0"/>
        <v>2</v>
      </c>
    </row>
    <row r="23" spans="1:20" ht="15">
      <c r="A23" s="9">
        <v>17</v>
      </c>
      <c r="B23" s="9" t="s">
        <v>19</v>
      </c>
      <c r="C23" s="9">
        <v>0</v>
      </c>
      <c r="D23" s="9">
        <v>0</v>
      </c>
      <c r="E23" s="9">
        <v>2</v>
      </c>
      <c r="F23" s="9">
        <v>0</v>
      </c>
      <c r="G23" s="9">
        <v>0</v>
      </c>
      <c r="H23" s="9">
        <v>0</v>
      </c>
      <c r="I23" s="9">
        <v>0</v>
      </c>
      <c r="J23" s="9">
        <v>2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f t="shared" si="0"/>
        <v>4</v>
      </c>
    </row>
    <row r="24" spans="1:20" s="6" customFormat="1" ht="30" customHeight="1">
      <c r="A24" s="5"/>
      <c r="B24" s="5" t="s">
        <v>22</v>
      </c>
      <c r="C24" s="5">
        <f aca="true" t="shared" si="1" ref="C24:T24">SUM(C7:C23)</f>
        <v>13</v>
      </c>
      <c r="D24" s="5">
        <f t="shared" si="1"/>
        <v>19</v>
      </c>
      <c r="E24" s="5">
        <f t="shared" si="1"/>
        <v>570</v>
      </c>
      <c r="F24" s="5">
        <f t="shared" si="1"/>
        <v>142</v>
      </c>
      <c r="G24" s="5">
        <f t="shared" si="1"/>
        <v>61</v>
      </c>
      <c r="H24" s="5">
        <f t="shared" si="1"/>
        <v>1</v>
      </c>
      <c r="I24" s="5">
        <f t="shared" si="1"/>
        <v>1</v>
      </c>
      <c r="J24" s="5">
        <f t="shared" si="1"/>
        <v>353</v>
      </c>
      <c r="K24" s="5">
        <f t="shared" si="1"/>
        <v>99</v>
      </c>
      <c r="L24" s="5">
        <f t="shared" si="1"/>
        <v>28</v>
      </c>
      <c r="M24" s="5">
        <f t="shared" si="1"/>
        <v>147</v>
      </c>
      <c r="N24" s="5">
        <f t="shared" si="1"/>
        <v>252</v>
      </c>
      <c r="O24" s="5">
        <f t="shared" si="1"/>
        <v>85</v>
      </c>
      <c r="P24" s="5">
        <f t="shared" si="1"/>
        <v>0</v>
      </c>
      <c r="Q24" s="5">
        <f t="shared" si="1"/>
        <v>0</v>
      </c>
      <c r="R24" s="5">
        <f t="shared" si="1"/>
        <v>1</v>
      </c>
      <c r="S24" s="5">
        <f t="shared" si="1"/>
        <v>6015</v>
      </c>
      <c r="T24" s="11">
        <f t="shared" si="1"/>
        <v>7787</v>
      </c>
    </row>
    <row r="25" ht="15">
      <c r="A25" s="12"/>
    </row>
    <row r="26" ht="15">
      <c r="A26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3" sqref="C13"/>
    </sheetView>
  </sheetViews>
  <sheetFormatPr defaultColWidth="9.140625" defaultRowHeight="12.75"/>
  <cols>
    <col min="1" max="1" width="3.8515625" style="3" customWidth="1"/>
    <col min="2" max="2" width="37.140625" style="3" customWidth="1"/>
    <col min="3" max="21" width="10.7109375" style="3" customWidth="1"/>
    <col min="22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43</v>
      </c>
      <c r="B3" s="4"/>
      <c r="C3" s="4"/>
      <c r="D3" s="4"/>
      <c r="E3" s="4"/>
      <c r="F3" s="4"/>
      <c r="G3" s="4"/>
      <c r="H3" s="4"/>
      <c r="I3" s="4"/>
    </row>
    <row r="5" spans="1:22" s="6" customFormat="1" ht="93.75" customHeight="1">
      <c r="A5" s="5"/>
      <c r="B5" s="5" t="s">
        <v>2</v>
      </c>
      <c r="C5" s="13" t="s">
        <v>44</v>
      </c>
      <c r="D5" s="13" t="s">
        <v>45</v>
      </c>
      <c r="E5" s="13" t="s">
        <v>46</v>
      </c>
      <c r="F5" s="13" t="s">
        <v>47</v>
      </c>
      <c r="G5" s="13" t="s">
        <v>48</v>
      </c>
      <c r="H5" s="13" t="s">
        <v>49</v>
      </c>
      <c r="I5" s="13" t="s">
        <v>50</v>
      </c>
      <c r="J5" s="13" t="s">
        <v>51</v>
      </c>
      <c r="K5" s="13" t="s">
        <v>52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3" t="s">
        <v>36</v>
      </c>
      <c r="R5" s="13" t="s">
        <v>53</v>
      </c>
      <c r="S5" s="13" t="s">
        <v>54</v>
      </c>
      <c r="T5" s="13" t="s">
        <v>55</v>
      </c>
      <c r="U5" s="13" t="s">
        <v>19</v>
      </c>
      <c r="V5" s="5" t="s">
        <v>20</v>
      </c>
    </row>
    <row r="6" spans="1:22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 t="s">
        <v>21</v>
      </c>
    </row>
    <row r="7" spans="1:22" ht="15">
      <c r="A7" s="9">
        <v>1</v>
      </c>
      <c r="B7" s="9" t="s">
        <v>56</v>
      </c>
      <c r="C7" s="10"/>
      <c r="D7" s="9">
        <v>0</v>
      </c>
      <c r="E7" s="9">
        <v>0</v>
      </c>
      <c r="F7" s="9">
        <v>0</v>
      </c>
      <c r="G7" s="9">
        <v>4</v>
      </c>
      <c r="H7" s="9">
        <v>1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2</v>
      </c>
      <c r="V7" s="9">
        <f aca="true" t="shared" si="0" ref="V7:V25">SUM(C7:U7)</f>
        <v>9</v>
      </c>
    </row>
    <row r="8" spans="1:22" ht="15">
      <c r="A8" s="9">
        <v>2</v>
      </c>
      <c r="B8" s="9" t="s">
        <v>57</v>
      </c>
      <c r="C8" s="9">
        <v>0</v>
      </c>
      <c r="D8" s="10"/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4</v>
      </c>
      <c r="V8" s="9">
        <f t="shared" si="0"/>
        <v>6</v>
      </c>
    </row>
    <row r="9" spans="1:22" ht="15">
      <c r="A9" s="9">
        <v>3</v>
      </c>
      <c r="B9" s="9" t="s">
        <v>3</v>
      </c>
      <c r="C9" s="9">
        <v>0</v>
      </c>
      <c r="D9" s="9">
        <v>0</v>
      </c>
      <c r="E9" s="10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5</v>
      </c>
      <c r="V9" s="9">
        <f t="shared" si="0"/>
        <v>5</v>
      </c>
    </row>
    <row r="10" spans="1:22" ht="15">
      <c r="A10" s="9">
        <v>4</v>
      </c>
      <c r="B10" s="9" t="s">
        <v>4</v>
      </c>
      <c r="C10" s="9">
        <v>0</v>
      </c>
      <c r="D10" s="9">
        <v>0</v>
      </c>
      <c r="E10" s="9">
        <v>0</v>
      </c>
      <c r="F10" s="10"/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4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7</v>
      </c>
      <c r="V10" s="9">
        <f t="shared" si="0"/>
        <v>12</v>
      </c>
    </row>
    <row r="11" spans="1:22" ht="15">
      <c r="A11" s="9">
        <v>5</v>
      </c>
      <c r="B11" s="9" t="s">
        <v>5</v>
      </c>
      <c r="C11" s="9">
        <v>0</v>
      </c>
      <c r="D11" s="9">
        <v>0</v>
      </c>
      <c r="E11" s="9">
        <v>2</v>
      </c>
      <c r="F11" s="9">
        <v>10</v>
      </c>
      <c r="G11" s="10"/>
      <c r="H11" s="9">
        <v>19</v>
      </c>
      <c r="I11" s="9">
        <v>14</v>
      </c>
      <c r="J11" s="9">
        <v>0</v>
      </c>
      <c r="K11" s="9">
        <v>0</v>
      </c>
      <c r="L11" s="9">
        <v>144</v>
      </c>
      <c r="M11" s="9">
        <v>34</v>
      </c>
      <c r="N11" s="9">
        <v>7</v>
      </c>
      <c r="O11" s="9">
        <v>46</v>
      </c>
      <c r="P11" s="9">
        <v>185</v>
      </c>
      <c r="Q11" s="9">
        <v>36</v>
      </c>
      <c r="R11" s="9">
        <v>0</v>
      </c>
      <c r="S11" s="9">
        <v>0</v>
      </c>
      <c r="T11" s="9">
        <v>0</v>
      </c>
      <c r="U11" s="9">
        <v>1940</v>
      </c>
      <c r="V11" s="9">
        <f t="shared" si="0"/>
        <v>2437</v>
      </c>
    </row>
    <row r="12" spans="1:22" ht="15">
      <c r="A12" s="9">
        <v>6</v>
      </c>
      <c r="B12" s="9" t="s">
        <v>6</v>
      </c>
      <c r="C12" s="9">
        <v>0</v>
      </c>
      <c r="D12" s="9">
        <v>0</v>
      </c>
      <c r="E12" s="9">
        <v>1</v>
      </c>
      <c r="F12" s="9">
        <v>1</v>
      </c>
      <c r="G12" s="9">
        <v>5</v>
      </c>
      <c r="H12" s="10"/>
      <c r="I12" s="9">
        <v>3</v>
      </c>
      <c r="J12" s="9">
        <v>0</v>
      </c>
      <c r="K12" s="9">
        <v>0</v>
      </c>
      <c r="L12" s="9">
        <v>30</v>
      </c>
      <c r="M12" s="9">
        <v>4</v>
      </c>
      <c r="N12" s="9">
        <v>4</v>
      </c>
      <c r="O12" s="9">
        <v>11</v>
      </c>
      <c r="P12" s="9">
        <v>20</v>
      </c>
      <c r="Q12" s="9">
        <v>20</v>
      </c>
      <c r="R12" s="9">
        <v>0</v>
      </c>
      <c r="S12" s="9">
        <v>0</v>
      </c>
      <c r="T12" s="9">
        <v>0</v>
      </c>
      <c r="U12" s="9">
        <v>149</v>
      </c>
      <c r="V12" s="9">
        <f t="shared" si="0"/>
        <v>248</v>
      </c>
    </row>
    <row r="13" spans="1:22" ht="15">
      <c r="A13" s="9">
        <v>7</v>
      </c>
      <c r="B13" s="9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14</v>
      </c>
      <c r="H13" s="9">
        <v>5</v>
      </c>
      <c r="I13" s="10"/>
      <c r="J13" s="9">
        <v>0</v>
      </c>
      <c r="K13" s="9">
        <v>0</v>
      </c>
      <c r="L13" s="9">
        <v>11</v>
      </c>
      <c r="M13" s="9">
        <v>2</v>
      </c>
      <c r="N13" s="9">
        <v>0</v>
      </c>
      <c r="O13" s="9">
        <v>3</v>
      </c>
      <c r="P13" s="9">
        <v>3</v>
      </c>
      <c r="Q13" s="9">
        <v>2</v>
      </c>
      <c r="R13" s="9">
        <v>0</v>
      </c>
      <c r="S13" s="9">
        <v>0</v>
      </c>
      <c r="T13" s="9">
        <v>0</v>
      </c>
      <c r="U13" s="9">
        <v>42</v>
      </c>
      <c r="V13" s="9">
        <f t="shared" si="0"/>
        <v>82</v>
      </c>
    </row>
    <row r="14" spans="1:22" ht="15">
      <c r="A14" s="9">
        <v>8</v>
      </c>
      <c r="B14" s="9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0</v>
      </c>
      <c r="J14" s="10"/>
      <c r="K14" s="9">
        <v>1</v>
      </c>
      <c r="L14" s="9">
        <v>2</v>
      </c>
      <c r="M14" s="9">
        <v>0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16</v>
      </c>
      <c r="V14" s="9">
        <f t="shared" si="0"/>
        <v>22</v>
      </c>
    </row>
    <row r="15" spans="1:22" ht="15">
      <c r="A15" s="9">
        <v>9</v>
      </c>
      <c r="B15" s="9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10"/>
      <c r="L15" s="9">
        <v>1</v>
      </c>
      <c r="M15" s="9">
        <v>3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23</v>
      </c>
      <c r="V15" s="9">
        <f t="shared" si="0"/>
        <v>28</v>
      </c>
    </row>
    <row r="16" spans="1:22" ht="15">
      <c r="A16" s="9">
        <v>10</v>
      </c>
      <c r="B16" s="9" t="s">
        <v>10</v>
      </c>
      <c r="C16" s="9">
        <v>0</v>
      </c>
      <c r="D16" s="9">
        <v>0</v>
      </c>
      <c r="E16" s="9">
        <v>3</v>
      </c>
      <c r="F16" s="9">
        <v>2</v>
      </c>
      <c r="G16" s="9">
        <v>125</v>
      </c>
      <c r="H16" s="9">
        <v>16</v>
      </c>
      <c r="I16" s="9">
        <v>12</v>
      </c>
      <c r="J16" s="9">
        <v>0</v>
      </c>
      <c r="K16" s="9">
        <v>0</v>
      </c>
      <c r="L16" s="10"/>
      <c r="M16" s="9">
        <v>9</v>
      </c>
      <c r="N16" s="9">
        <v>4</v>
      </c>
      <c r="O16" s="9">
        <v>10</v>
      </c>
      <c r="P16" s="9">
        <v>48</v>
      </c>
      <c r="Q16" s="9">
        <v>11</v>
      </c>
      <c r="R16" s="9">
        <v>0</v>
      </c>
      <c r="S16" s="9">
        <v>1</v>
      </c>
      <c r="T16" s="9">
        <v>0</v>
      </c>
      <c r="U16" s="9">
        <v>708</v>
      </c>
      <c r="V16" s="9">
        <f t="shared" si="0"/>
        <v>949</v>
      </c>
    </row>
    <row r="17" spans="1:22" ht="15">
      <c r="A17" s="9">
        <v>11</v>
      </c>
      <c r="B17" s="9" t="s">
        <v>11</v>
      </c>
      <c r="C17" s="9">
        <v>0</v>
      </c>
      <c r="D17" s="9">
        <v>0</v>
      </c>
      <c r="E17" s="9">
        <v>0</v>
      </c>
      <c r="F17" s="9">
        <v>1</v>
      </c>
      <c r="G17" s="9">
        <v>18</v>
      </c>
      <c r="H17" s="9">
        <v>3</v>
      </c>
      <c r="I17" s="9">
        <v>1</v>
      </c>
      <c r="J17" s="9">
        <v>0</v>
      </c>
      <c r="K17" s="9">
        <v>0</v>
      </c>
      <c r="L17" s="9">
        <v>12</v>
      </c>
      <c r="M17" s="10"/>
      <c r="N17" s="9">
        <v>2</v>
      </c>
      <c r="O17" s="9">
        <v>1</v>
      </c>
      <c r="P17" s="9">
        <v>9</v>
      </c>
      <c r="Q17" s="9">
        <v>2</v>
      </c>
      <c r="R17" s="9">
        <v>0</v>
      </c>
      <c r="S17" s="9">
        <v>0</v>
      </c>
      <c r="T17" s="9">
        <v>0</v>
      </c>
      <c r="U17" s="9">
        <v>157</v>
      </c>
      <c r="V17" s="9">
        <f t="shared" si="0"/>
        <v>206</v>
      </c>
    </row>
    <row r="18" spans="1:22" ht="15">
      <c r="A18" s="9">
        <v>12</v>
      </c>
      <c r="B18" s="9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3</v>
      </c>
      <c r="M18" s="9">
        <v>0</v>
      </c>
      <c r="N18" s="10"/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9">
        <v>17</v>
      </c>
      <c r="V18" s="9">
        <f t="shared" si="0"/>
        <v>23</v>
      </c>
    </row>
    <row r="19" spans="1:22" ht="15">
      <c r="A19" s="9">
        <v>13</v>
      </c>
      <c r="B19" s="9" t="s">
        <v>13</v>
      </c>
      <c r="C19" s="9">
        <v>0</v>
      </c>
      <c r="D19" s="9">
        <v>0</v>
      </c>
      <c r="E19" s="9">
        <v>0</v>
      </c>
      <c r="F19" s="9">
        <v>1</v>
      </c>
      <c r="G19" s="9">
        <v>14</v>
      </c>
      <c r="H19" s="9">
        <v>6</v>
      </c>
      <c r="I19" s="9">
        <v>2</v>
      </c>
      <c r="J19" s="9">
        <v>0</v>
      </c>
      <c r="K19" s="9">
        <v>0</v>
      </c>
      <c r="L19" s="9">
        <v>7</v>
      </c>
      <c r="M19" s="9">
        <v>2</v>
      </c>
      <c r="N19" s="9">
        <v>1</v>
      </c>
      <c r="O19" s="10"/>
      <c r="P19" s="9">
        <v>10</v>
      </c>
      <c r="Q19" s="9">
        <v>2</v>
      </c>
      <c r="R19" s="9">
        <v>0</v>
      </c>
      <c r="S19" s="9">
        <v>0</v>
      </c>
      <c r="T19" s="9">
        <v>0</v>
      </c>
      <c r="U19" s="9">
        <v>60</v>
      </c>
      <c r="V19" s="9">
        <f t="shared" si="0"/>
        <v>105</v>
      </c>
    </row>
    <row r="20" spans="1:22" ht="15">
      <c r="A20" s="9">
        <v>14</v>
      </c>
      <c r="B20" s="9" t="s">
        <v>14</v>
      </c>
      <c r="C20" s="9">
        <v>0</v>
      </c>
      <c r="D20" s="9">
        <v>0</v>
      </c>
      <c r="E20" s="9">
        <v>4</v>
      </c>
      <c r="F20" s="9">
        <v>7</v>
      </c>
      <c r="G20" s="9">
        <v>356</v>
      </c>
      <c r="H20" s="9">
        <v>60</v>
      </c>
      <c r="I20" s="9">
        <v>14</v>
      </c>
      <c r="J20" s="9">
        <v>0</v>
      </c>
      <c r="K20" s="9">
        <v>1</v>
      </c>
      <c r="L20" s="9">
        <v>225</v>
      </c>
      <c r="M20" s="9">
        <v>29</v>
      </c>
      <c r="N20" s="9">
        <v>7</v>
      </c>
      <c r="O20" s="9">
        <v>54</v>
      </c>
      <c r="P20" s="10"/>
      <c r="Q20" s="9">
        <v>52</v>
      </c>
      <c r="R20" s="9">
        <v>0</v>
      </c>
      <c r="S20" s="9">
        <v>0</v>
      </c>
      <c r="T20" s="9">
        <v>0</v>
      </c>
      <c r="U20" s="9">
        <v>2086</v>
      </c>
      <c r="V20" s="9">
        <f t="shared" si="0"/>
        <v>2895</v>
      </c>
    </row>
    <row r="21" spans="1:22" ht="15">
      <c r="A21" s="9">
        <v>15</v>
      </c>
      <c r="B21" s="9" t="s">
        <v>15</v>
      </c>
      <c r="C21" s="9">
        <v>0</v>
      </c>
      <c r="D21" s="9">
        <v>0</v>
      </c>
      <c r="E21" s="9">
        <v>0</v>
      </c>
      <c r="F21" s="9">
        <v>2</v>
      </c>
      <c r="G21" s="9">
        <v>25</v>
      </c>
      <c r="H21" s="9">
        <v>20</v>
      </c>
      <c r="I21" s="9">
        <v>2</v>
      </c>
      <c r="J21" s="9">
        <v>0</v>
      </c>
      <c r="K21" s="9">
        <v>0</v>
      </c>
      <c r="L21" s="9">
        <v>24</v>
      </c>
      <c r="M21" s="9">
        <v>5</v>
      </c>
      <c r="N21" s="9">
        <v>2</v>
      </c>
      <c r="O21" s="9">
        <v>17</v>
      </c>
      <c r="P21" s="9">
        <v>50</v>
      </c>
      <c r="Q21" s="10"/>
      <c r="R21" s="9">
        <v>0</v>
      </c>
      <c r="S21" s="9">
        <v>0</v>
      </c>
      <c r="T21" s="9">
        <v>0</v>
      </c>
      <c r="U21" s="9">
        <v>57</v>
      </c>
      <c r="V21" s="9">
        <f t="shared" si="0"/>
        <v>204</v>
      </c>
    </row>
    <row r="22" spans="1:22" ht="15">
      <c r="A22" s="9">
        <v>16</v>
      </c>
      <c r="B22" s="9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0"/>
      <c r="S22" s="9">
        <v>0</v>
      </c>
      <c r="T22" s="9">
        <v>0</v>
      </c>
      <c r="U22" s="9">
        <v>0</v>
      </c>
      <c r="V22" s="9">
        <f t="shared" si="0"/>
        <v>0</v>
      </c>
    </row>
    <row r="23" spans="1:22" ht="15">
      <c r="A23" s="9">
        <v>17</v>
      </c>
      <c r="B23" s="9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/>
      <c r="T23" s="9">
        <v>0</v>
      </c>
      <c r="U23" s="9">
        <v>0</v>
      </c>
      <c r="V23" s="9">
        <f t="shared" si="0"/>
        <v>0</v>
      </c>
    </row>
    <row r="24" spans="1:22" ht="15">
      <c r="A24" s="9">
        <v>18</v>
      </c>
      <c r="B24" s="9" t="s">
        <v>18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/>
      <c r="U24" s="9">
        <v>0</v>
      </c>
      <c r="V24" s="9">
        <f t="shared" si="0"/>
        <v>0</v>
      </c>
    </row>
    <row r="25" spans="1:22" ht="15">
      <c r="A25" s="9">
        <v>19</v>
      </c>
      <c r="B25" s="9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0</v>
      </c>
      <c r="R25" s="9">
        <v>0</v>
      </c>
      <c r="S25" s="9">
        <v>0</v>
      </c>
      <c r="T25" s="9">
        <v>0</v>
      </c>
      <c r="U25" s="10"/>
      <c r="V25" s="9">
        <f t="shared" si="0"/>
        <v>2</v>
      </c>
    </row>
    <row r="26" spans="1:22" s="6" customFormat="1" ht="30" customHeight="1">
      <c r="A26" s="5"/>
      <c r="B26" s="5" t="s">
        <v>22</v>
      </c>
      <c r="C26" s="5">
        <f aca="true" t="shared" si="1" ref="C26:V26">SUM(C7:C25)</f>
        <v>0</v>
      </c>
      <c r="D26" s="5">
        <f t="shared" si="1"/>
        <v>0</v>
      </c>
      <c r="E26" s="5">
        <f t="shared" si="1"/>
        <v>10</v>
      </c>
      <c r="F26" s="5">
        <f t="shared" si="1"/>
        <v>24</v>
      </c>
      <c r="G26" s="5">
        <f t="shared" si="1"/>
        <v>566</v>
      </c>
      <c r="H26" s="5">
        <f t="shared" si="1"/>
        <v>132</v>
      </c>
      <c r="I26" s="5">
        <f t="shared" si="1"/>
        <v>48</v>
      </c>
      <c r="J26" s="5">
        <f t="shared" si="1"/>
        <v>0</v>
      </c>
      <c r="K26" s="5">
        <f t="shared" si="1"/>
        <v>2</v>
      </c>
      <c r="L26" s="5">
        <f t="shared" si="1"/>
        <v>464</v>
      </c>
      <c r="M26" s="5">
        <f t="shared" si="1"/>
        <v>89</v>
      </c>
      <c r="N26" s="5">
        <f t="shared" si="1"/>
        <v>27</v>
      </c>
      <c r="O26" s="5">
        <f t="shared" si="1"/>
        <v>142</v>
      </c>
      <c r="P26" s="5">
        <f t="shared" si="1"/>
        <v>330</v>
      </c>
      <c r="Q26" s="5">
        <f t="shared" si="1"/>
        <v>125</v>
      </c>
      <c r="R26" s="5">
        <f t="shared" si="1"/>
        <v>0</v>
      </c>
      <c r="S26" s="5">
        <f t="shared" si="1"/>
        <v>1</v>
      </c>
      <c r="T26" s="5">
        <f t="shared" si="1"/>
        <v>0</v>
      </c>
      <c r="U26" s="5">
        <f t="shared" si="1"/>
        <v>5273</v>
      </c>
      <c r="V26" s="11">
        <f t="shared" si="1"/>
        <v>7233</v>
      </c>
    </row>
    <row r="27" ht="15">
      <c r="A27" s="12"/>
    </row>
    <row r="28" ht="15">
      <c r="A28" s="12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2005-09-08T06:17:16Z</dcterms:created>
  <dcterms:modified xsi:type="dcterms:W3CDTF">2005-09-08T06:31:54Z</dcterms:modified>
  <cp:category/>
  <cp:version/>
  <cp:contentType/>
  <cp:contentStatus/>
</cp:coreProperties>
</file>