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<sst xmlns="http://schemas.openxmlformats.org/spreadsheetml/2006/main" count="263" uniqueCount="25">
  <si>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</si>
  <si>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</si>
  <si>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</si>
  <si>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</si>
  <si>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</si>
  <si>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</si>
  <si>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</si>
  <si>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</si>
  <si>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AS IPS "HANSA FONDI"</t>
  </si>
  <si>
    <t>KOPĀ</t>
  </si>
  <si>
    <t xml:space="preserve">AS "IEGULDĪJUMU PĀRVALDES SABIEDRĪBA "SEB UNIFONDI""  </t>
  </si>
  <si>
    <t xml:space="preserve">IPAS "PAREX ASSET MANAGEMENT"  </t>
  </si>
  <si>
    <t xml:space="preserve">IPAS "BALTIKUMS ASSET MANAGEMENT"  </t>
  </si>
  <si>
    <t xml:space="preserve">AS IPS "SUPREMA FONDI"  </t>
  </si>
  <si>
    <t xml:space="preserve">AS "IPS "ASTRA KRĀJFONDI""  </t>
  </si>
  <si>
    <t xml:space="preserve">IPS "BTB ASSET MANAGEMENT"  </t>
  </si>
  <si>
    <t xml:space="preserve">IPAS "DnB NORD FONDI"  </t>
  </si>
  <si>
    <t xml:space="preserve">AS "NORVIK IEGULDĪJUMU PĀRVALDES SABIEDRĪBA""  </t>
  </si>
  <si>
    <t>Shēmas dalībnieku skaits pēc līdzdalības veida un dzimumiem pa līdzekļu pārvaldītājiem</t>
  </si>
  <si>
    <t>Shēmas dalībnieku skaits pēc līdzdalības veida un dzimumiem pa ieguldījumu plāniem</t>
  </si>
  <si>
    <t xml:space="preserve">AS "IEGULDĪJUMU PĀRVALDES SABIEDRĪBA "SEB WEALTH MANAGEMENT""  </t>
  </si>
  <si>
    <t xml:space="preserve">AS IPS "SUPREMA/EVLI FONDI"  </t>
  </si>
  <si>
    <t xml:space="preserve">AS IPS "HIPO FONDI"  </t>
  </si>
  <si>
    <t xml:space="preserve">IPS "GE MONEY ASSET MANAGEMENT"  </t>
  </si>
  <si>
    <t xml:space="preserve">IPAS "INVALDA ASSET MANAGEMENT" 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</si>
</sst>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  <numFmt numFmtId="165" formatCode="[$-426]dddd\,\ yyyy&quot;. gada &quot;d\.\ mmmm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A18" sqref="A18"/>
    </sheetView>
  </sheetViews>
  <sheetFormatPr defaultColWidth="9.140625" defaultRowHeight="12.75"/>
  <cols>
    <col min="1" max="1" width="63.8515625" style="2" customWidth="1"/>
    <col min="2" max="16384" width="9.140625" style="2" customWidth="1"/>
  </cols>
  <sheetData>
    <row r="1" spans="1:9" s="1" customFormat="1" ht="15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3" spans="1:8" ht="15">
      <c r="A3" s="24">
        <v>39478</v>
      </c>
      <c r="B3" s="25"/>
      <c r="C3" s="25"/>
      <c r="D3" s="25"/>
      <c r="E3" s="25"/>
      <c r="F3" s="25"/>
      <c r="G3" s="25"/>
      <c r="H3" s="25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s="9" customFormat="1" ht="15">
      <c r="A8" s="11"/>
      <c r="B8" s="7"/>
      <c r="C8" s="7"/>
      <c r="D8" s="7"/>
      <c r="E8" s="7"/>
      <c r="F8" s="7"/>
      <c r="G8" s="7"/>
      <c r="H8" s="7"/>
    </row>
    <row r="9" spans="1:8" ht="15">
      <c r="A9" s="8" t="s">
        <v>8</v>
      </c>
      <c r="B9" s="10">
        <v>394548</v>
      </c>
      <c r="C9" s="10">
        <v>165241</v>
      </c>
      <c r="D9" s="10">
        <v>76195</v>
      </c>
      <c r="E9" s="10">
        <v>89046</v>
      </c>
      <c r="F9" s="10">
        <v>229307</v>
      </c>
      <c r="G9" s="10">
        <v>113724</v>
      </c>
      <c r="H9" s="10">
        <v>115583</v>
      </c>
    </row>
    <row r="10" spans="1:8" ht="15">
      <c r="A10" s="6" t="s">
        <v>10</v>
      </c>
      <c r="B10" s="10">
        <v>212269</v>
      </c>
      <c r="C10" s="10">
        <v>103580</v>
      </c>
      <c r="D10" s="10">
        <v>46104</v>
      </c>
      <c r="E10" s="10">
        <v>57476</v>
      </c>
      <c r="F10" s="10">
        <v>108689</v>
      </c>
      <c r="G10" s="10">
        <v>54210</v>
      </c>
      <c r="H10" s="10">
        <v>54479</v>
      </c>
    </row>
    <row r="11" spans="1:8" ht="15">
      <c r="A11" s="6" t="s">
        <v>11</v>
      </c>
      <c r="B11" s="10">
        <v>206117</v>
      </c>
      <c r="C11" s="10">
        <v>83855</v>
      </c>
      <c r="D11" s="10">
        <v>33608</v>
      </c>
      <c r="E11" s="10">
        <v>50247</v>
      </c>
      <c r="F11" s="10">
        <v>122262</v>
      </c>
      <c r="G11" s="10">
        <v>59425</v>
      </c>
      <c r="H11" s="10">
        <v>62837</v>
      </c>
    </row>
    <row r="12" spans="1:8" ht="15">
      <c r="A12" s="6" t="s">
        <v>17</v>
      </c>
      <c r="B12" s="10">
        <v>45796</v>
      </c>
      <c r="C12" s="10">
        <v>19733</v>
      </c>
      <c r="D12" s="10">
        <v>7378</v>
      </c>
      <c r="E12" s="10">
        <v>12355</v>
      </c>
      <c r="F12" s="10">
        <v>26063</v>
      </c>
      <c r="G12" s="10">
        <v>13035</v>
      </c>
      <c r="H12" s="10">
        <v>13028</v>
      </c>
    </row>
    <row r="13" spans="1:8" ht="15">
      <c r="A13" s="6" t="s">
        <v>12</v>
      </c>
      <c r="B13" s="10">
        <v>12284</v>
      </c>
      <c r="C13" s="10">
        <v>1811</v>
      </c>
      <c r="D13" s="10">
        <v>1012</v>
      </c>
      <c r="E13" s="10">
        <v>799</v>
      </c>
      <c r="F13" s="10">
        <v>10473</v>
      </c>
      <c r="G13" s="10">
        <v>5902</v>
      </c>
      <c r="H13" s="10">
        <v>4571</v>
      </c>
    </row>
    <row r="14" spans="1:8" ht="15">
      <c r="A14" s="6" t="s">
        <v>13</v>
      </c>
      <c r="B14" s="10">
        <v>10243</v>
      </c>
      <c r="C14" s="10">
        <v>555</v>
      </c>
      <c r="D14" s="10">
        <v>274</v>
      </c>
      <c r="E14" s="10">
        <v>281</v>
      </c>
      <c r="F14" s="10">
        <v>9688</v>
      </c>
      <c r="G14" s="10">
        <v>5528</v>
      </c>
      <c r="H14" s="10">
        <v>4160</v>
      </c>
    </row>
    <row r="15" spans="1:8" ht="15">
      <c r="A15" s="6" t="s">
        <v>14</v>
      </c>
      <c r="B15" s="10">
        <v>64414</v>
      </c>
      <c r="C15" s="10">
        <v>28495</v>
      </c>
      <c r="D15" s="10">
        <v>10972</v>
      </c>
      <c r="E15" s="10">
        <v>17523</v>
      </c>
      <c r="F15" s="10">
        <v>35919</v>
      </c>
      <c r="G15" s="10">
        <v>17403</v>
      </c>
      <c r="H15" s="10">
        <v>18516</v>
      </c>
    </row>
    <row r="16" spans="1:8" ht="15">
      <c r="A16" s="6" t="s">
        <v>16</v>
      </c>
      <c r="B16" s="10">
        <v>47956</v>
      </c>
      <c r="C16" s="10">
        <v>17850</v>
      </c>
      <c r="D16" s="10">
        <v>8212</v>
      </c>
      <c r="E16" s="10">
        <v>9638</v>
      </c>
      <c r="F16" s="10">
        <v>30106</v>
      </c>
      <c r="G16" s="10">
        <v>16041</v>
      </c>
      <c r="H16" s="10">
        <v>14065</v>
      </c>
    </row>
    <row r="17" spans="1:8" ht="15">
      <c r="A17" s="6" t="s">
        <v>15</v>
      </c>
      <c r="B17" s="10">
        <v>9748</v>
      </c>
      <c r="C17" s="10">
        <v>5112</v>
      </c>
      <c r="D17" s="10">
        <v>2307</v>
      </c>
      <c r="E17" s="10">
        <v>2805</v>
      </c>
      <c r="F17" s="10">
        <v>4636</v>
      </c>
      <c r="G17" s="10">
        <v>2479</v>
      </c>
      <c r="H17" s="10">
        <v>2157</v>
      </c>
    </row>
    <row r="18" spans="1:8" s="14" customFormat="1" ht="15">
      <c r="A18" s="12" t="s">
        <v>9</v>
      </c>
      <c r="B18" s="13">
        <f>SUM(B8:B17)</f>
        <v>1003375</v>
      </c>
      <c r="C18" s="13">
        <f aca="true" t="shared" si="0" ref="C18:H18">SUM(C8:C17)</f>
        <v>426232</v>
      </c>
      <c r="D18" s="13">
        <f t="shared" si="0"/>
        <v>186062</v>
      </c>
      <c r="E18" s="13">
        <f t="shared" si="0"/>
        <v>240170</v>
      </c>
      <c r="F18" s="13">
        <f t="shared" si="0"/>
        <v>577143</v>
      </c>
      <c r="G18" s="13">
        <f t="shared" si="0"/>
        <v>287747</v>
      </c>
      <c r="H18" s="13">
        <f t="shared" si="0"/>
        <v>289396</v>
      </c>
    </row>
    <row r="19" spans="2:8" ht="15">
      <c r="B19" s="5"/>
      <c r="C19" s="5"/>
      <c r="D19" s="5"/>
      <c r="E19" s="5"/>
      <c r="F19" s="5"/>
      <c r="G19" s="5"/>
      <c r="H19" s="5"/>
    </row>
    <row r="20" spans="2:8" ht="15"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  <row r="183" spans="1:8" ht="15">
      <c r="A183" s="4"/>
      <c r="B183" s="5"/>
      <c r="C183" s="5"/>
      <c r="D183" s="5"/>
      <c r="E183" s="5"/>
      <c r="F183" s="5"/>
      <c r="G183" s="5"/>
      <c r="H183" s="5"/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B8" sqref="B8:H17"/>
    </sheetView>
  </sheetViews>
  <sheetFormatPr defaultColWidth="9.140625" defaultRowHeight="12.75"/>
  <cols>
    <col min="1" max="1" width="78.421875" style="2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39752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400704</v>
      </c>
      <c r="C8" s="7">
        <v>164257</v>
      </c>
      <c r="D8" s="7">
        <v>77035</v>
      </c>
      <c r="E8" s="7">
        <v>87222</v>
      </c>
      <c r="F8" s="7">
        <v>236447</v>
      </c>
      <c r="G8" s="7">
        <v>119033</v>
      </c>
      <c r="H8" s="7">
        <v>117414</v>
      </c>
    </row>
    <row r="9" spans="1:8" ht="15">
      <c r="A9" s="6" t="s">
        <v>20</v>
      </c>
      <c r="B9" s="7">
        <v>217996</v>
      </c>
      <c r="C9" s="7">
        <v>105052</v>
      </c>
      <c r="D9" s="7">
        <v>47477</v>
      </c>
      <c r="E9" s="7">
        <v>57575</v>
      </c>
      <c r="F9" s="7">
        <v>112944</v>
      </c>
      <c r="G9" s="7">
        <v>57266</v>
      </c>
      <c r="H9" s="7">
        <v>55678</v>
      </c>
    </row>
    <row r="10" spans="1:8" ht="15">
      <c r="A10" s="6" t="s">
        <v>11</v>
      </c>
      <c r="B10" s="7">
        <v>215496</v>
      </c>
      <c r="C10" s="7">
        <v>87520</v>
      </c>
      <c r="D10" s="7">
        <v>35493</v>
      </c>
      <c r="E10" s="7">
        <v>52027</v>
      </c>
      <c r="F10" s="7">
        <v>127976</v>
      </c>
      <c r="G10" s="7">
        <v>63222</v>
      </c>
      <c r="H10" s="7">
        <v>64754</v>
      </c>
    </row>
    <row r="11" spans="1:8" ht="15">
      <c r="A11" s="6" t="s">
        <v>17</v>
      </c>
      <c r="B11" s="7">
        <v>52970</v>
      </c>
      <c r="C11" s="7">
        <v>22920</v>
      </c>
      <c r="D11" s="7">
        <v>8894</v>
      </c>
      <c r="E11" s="7">
        <v>14026</v>
      </c>
      <c r="F11" s="7">
        <v>30050</v>
      </c>
      <c r="G11" s="7">
        <v>15344</v>
      </c>
      <c r="H11" s="7">
        <v>14706</v>
      </c>
    </row>
    <row r="12" spans="1:8" ht="15">
      <c r="A12" s="6" t="s">
        <v>12</v>
      </c>
      <c r="B12" s="7">
        <v>11060</v>
      </c>
      <c r="C12" s="7">
        <v>1533</v>
      </c>
      <c r="D12" s="7">
        <v>865</v>
      </c>
      <c r="E12" s="7">
        <v>668</v>
      </c>
      <c r="F12" s="7">
        <v>9527</v>
      </c>
      <c r="G12" s="7">
        <v>5562</v>
      </c>
      <c r="H12" s="7">
        <v>3965</v>
      </c>
    </row>
    <row r="13" spans="1:8" ht="15">
      <c r="A13" s="6" t="s">
        <v>22</v>
      </c>
      <c r="B13" s="7">
        <v>17633</v>
      </c>
      <c r="C13" s="7">
        <v>4862</v>
      </c>
      <c r="D13" s="7">
        <v>2299</v>
      </c>
      <c r="E13" s="7">
        <v>2563</v>
      </c>
      <c r="F13" s="7">
        <v>12771</v>
      </c>
      <c r="G13" s="7">
        <v>7387</v>
      </c>
      <c r="H13" s="7">
        <v>5384</v>
      </c>
    </row>
    <row r="14" spans="1:8" ht="15">
      <c r="A14" s="6" t="s">
        <v>14</v>
      </c>
      <c r="B14" s="7">
        <v>70934</v>
      </c>
      <c r="C14" s="7">
        <v>32331</v>
      </c>
      <c r="D14" s="7">
        <v>12577</v>
      </c>
      <c r="E14" s="7">
        <v>19754</v>
      </c>
      <c r="F14" s="7">
        <v>38603</v>
      </c>
      <c r="G14" s="7">
        <v>19139</v>
      </c>
      <c r="H14" s="7">
        <v>19464</v>
      </c>
    </row>
    <row r="15" spans="1:8" ht="15">
      <c r="A15" s="6" t="s">
        <v>16</v>
      </c>
      <c r="B15" s="7">
        <v>52272</v>
      </c>
      <c r="C15" s="7">
        <v>19532</v>
      </c>
      <c r="D15" s="7">
        <v>9254</v>
      </c>
      <c r="E15" s="7">
        <v>10278</v>
      </c>
      <c r="F15" s="7">
        <v>32740</v>
      </c>
      <c r="G15" s="7">
        <v>18219</v>
      </c>
      <c r="H15" s="7">
        <v>14521</v>
      </c>
    </row>
    <row r="16" spans="1:8" ht="15">
      <c r="A16" s="6" t="s">
        <v>23</v>
      </c>
      <c r="B16" s="16">
        <v>19849</v>
      </c>
      <c r="C16" s="16">
        <v>9750</v>
      </c>
      <c r="D16" s="16">
        <v>4381</v>
      </c>
      <c r="E16" s="16">
        <v>5369</v>
      </c>
      <c r="F16" s="16">
        <v>10099</v>
      </c>
      <c r="G16" s="16">
        <v>5506</v>
      </c>
      <c r="H16" s="16">
        <v>4593</v>
      </c>
    </row>
    <row r="17" spans="1:8" ht="15">
      <c r="A17" s="21" t="s">
        <v>9</v>
      </c>
      <c r="B17" s="7">
        <f>SUM(B8:B16)</f>
        <v>1058914</v>
      </c>
      <c r="C17" s="7">
        <f aca="true" t="shared" si="0" ref="C17:H17">SUM(C8:C16)</f>
        <v>447757</v>
      </c>
      <c r="D17" s="7">
        <f t="shared" si="0"/>
        <v>198275</v>
      </c>
      <c r="E17" s="7">
        <f t="shared" si="0"/>
        <v>249482</v>
      </c>
      <c r="F17" s="7">
        <f t="shared" si="0"/>
        <v>611157</v>
      </c>
      <c r="G17" s="7">
        <f t="shared" si="0"/>
        <v>310678</v>
      </c>
      <c r="H17" s="7">
        <f t="shared" si="0"/>
        <v>300479</v>
      </c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" sqref="A1:IV16384"/>
    </sheetView>
  </sheetViews>
  <sheetFormatPr defaultColWidth="9.140625" defaultRowHeight="12.75"/>
  <cols>
    <col min="1" max="1" width="78.421875" style="2" customWidth="1"/>
    <col min="2" max="2" width="9.140625" style="2" bestFit="1" customWidth="1"/>
    <col min="3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39782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401470</v>
      </c>
      <c r="C8" s="7">
        <v>164285</v>
      </c>
      <c r="D8" s="7">
        <v>77075</v>
      </c>
      <c r="E8" s="7">
        <v>87210</v>
      </c>
      <c r="F8" s="7">
        <v>237185</v>
      </c>
      <c r="G8" s="7">
        <v>119343</v>
      </c>
      <c r="H8" s="7">
        <v>117842</v>
      </c>
    </row>
    <row r="9" spans="1:8" ht="15">
      <c r="A9" s="6" t="s">
        <v>20</v>
      </c>
      <c r="B9" s="7">
        <v>219803</v>
      </c>
      <c r="C9" s="7">
        <v>105900</v>
      </c>
      <c r="D9" s="7">
        <v>47824</v>
      </c>
      <c r="E9" s="7">
        <v>58076</v>
      </c>
      <c r="F9" s="7">
        <v>113903</v>
      </c>
      <c r="G9" s="7">
        <v>57789</v>
      </c>
      <c r="H9" s="7">
        <v>56114</v>
      </c>
    </row>
    <row r="10" spans="1:8" ht="15">
      <c r="A10" s="6" t="s">
        <v>11</v>
      </c>
      <c r="B10" s="7">
        <v>213735</v>
      </c>
      <c r="C10" s="7">
        <v>86729</v>
      </c>
      <c r="D10" s="7">
        <v>35289</v>
      </c>
      <c r="E10" s="7">
        <v>51440</v>
      </c>
      <c r="F10" s="7">
        <v>127006</v>
      </c>
      <c r="G10" s="7">
        <v>62816</v>
      </c>
      <c r="H10" s="7">
        <v>64190</v>
      </c>
    </row>
    <row r="11" spans="1:8" ht="15">
      <c r="A11" s="6" t="s">
        <v>17</v>
      </c>
      <c r="B11" s="7">
        <v>53678</v>
      </c>
      <c r="C11" s="7">
        <v>23164</v>
      </c>
      <c r="D11" s="7">
        <v>8993</v>
      </c>
      <c r="E11" s="7">
        <v>14171</v>
      </c>
      <c r="F11" s="7">
        <v>30514</v>
      </c>
      <c r="G11" s="7">
        <v>15544</v>
      </c>
      <c r="H11" s="7">
        <v>14970</v>
      </c>
    </row>
    <row r="12" spans="1:8" ht="15">
      <c r="A12" s="6" t="s">
        <v>24</v>
      </c>
      <c r="B12" s="7">
        <v>11067</v>
      </c>
      <c r="C12" s="7">
        <v>1506</v>
      </c>
      <c r="D12" s="7">
        <v>851</v>
      </c>
      <c r="E12" s="7">
        <v>655</v>
      </c>
      <c r="F12" s="7">
        <v>9561</v>
      </c>
      <c r="G12" s="7">
        <v>5567</v>
      </c>
      <c r="H12" s="7">
        <v>3994</v>
      </c>
    </row>
    <row r="13" spans="1:8" ht="15">
      <c r="A13" s="6" t="s">
        <v>22</v>
      </c>
      <c r="B13" s="7">
        <v>18394</v>
      </c>
      <c r="C13" s="7">
        <v>5237</v>
      </c>
      <c r="D13" s="7">
        <v>2460</v>
      </c>
      <c r="E13" s="7">
        <v>2777</v>
      </c>
      <c r="F13" s="7">
        <v>13157</v>
      </c>
      <c r="G13" s="7">
        <v>7599</v>
      </c>
      <c r="H13" s="7">
        <v>5558</v>
      </c>
    </row>
    <row r="14" spans="1:8" ht="15">
      <c r="A14" s="6" t="s">
        <v>14</v>
      </c>
      <c r="B14" s="7">
        <v>71347</v>
      </c>
      <c r="C14" s="7">
        <v>32604</v>
      </c>
      <c r="D14" s="7">
        <v>12691</v>
      </c>
      <c r="E14" s="7">
        <v>19913</v>
      </c>
      <c r="F14" s="7">
        <v>38743</v>
      </c>
      <c r="G14" s="7">
        <v>19185</v>
      </c>
      <c r="H14" s="7">
        <v>19558</v>
      </c>
    </row>
    <row r="15" spans="1:8" ht="15">
      <c r="A15" s="6" t="s">
        <v>16</v>
      </c>
      <c r="B15" s="7">
        <v>52827</v>
      </c>
      <c r="C15" s="7">
        <v>19744</v>
      </c>
      <c r="D15" s="7">
        <v>9359</v>
      </c>
      <c r="E15" s="7">
        <v>10385</v>
      </c>
      <c r="F15" s="7">
        <v>33083</v>
      </c>
      <c r="G15" s="7">
        <v>18424</v>
      </c>
      <c r="H15" s="7">
        <v>14659</v>
      </c>
    </row>
    <row r="16" spans="1:8" ht="15">
      <c r="A16" s="6" t="s">
        <v>23</v>
      </c>
      <c r="B16" s="16">
        <v>21247</v>
      </c>
      <c r="C16" s="16">
        <v>10432</v>
      </c>
      <c r="D16" s="16">
        <v>4716</v>
      </c>
      <c r="E16" s="16">
        <v>5716</v>
      </c>
      <c r="F16" s="16">
        <v>10815</v>
      </c>
      <c r="G16" s="16">
        <v>5899</v>
      </c>
      <c r="H16" s="16">
        <v>4916</v>
      </c>
    </row>
    <row r="17" spans="1:8" ht="15">
      <c r="A17" s="21" t="s">
        <v>9</v>
      </c>
      <c r="B17" s="7">
        <f>SUM(B8:B16)</f>
        <v>1063568</v>
      </c>
      <c r="C17" s="7">
        <f aca="true" t="shared" si="0" ref="C17:H17">SUM(C8:C16)</f>
        <v>449601</v>
      </c>
      <c r="D17" s="7">
        <f t="shared" si="0"/>
        <v>199258</v>
      </c>
      <c r="E17" s="7">
        <f t="shared" si="0"/>
        <v>250343</v>
      </c>
      <c r="F17" s="7">
        <f t="shared" si="0"/>
        <v>613967</v>
      </c>
      <c r="G17" s="7">
        <f t="shared" si="0"/>
        <v>312166</v>
      </c>
      <c r="H17" s="7">
        <f t="shared" si="0"/>
        <v>301801</v>
      </c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78.421875" style="2" customWidth="1"/>
    <col min="2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39813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403241</v>
      </c>
      <c r="C8" s="7">
        <v>165020</v>
      </c>
      <c r="D8" s="7">
        <v>77357</v>
      </c>
      <c r="E8" s="7">
        <v>87663</v>
      </c>
      <c r="F8" s="7">
        <v>238221</v>
      </c>
      <c r="G8" s="7">
        <v>119745</v>
      </c>
      <c r="H8" s="7">
        <v>118476</v>
      </c>
    </row>
    <row r="9" spans="1:8" ht="15">
      <c r="A9" s="6" t="s">
        <v>20</v>
      </c>
      <c r="B9" s="7">
        <v>221156</v>
      </c>
      <c r="C9" s="7">
        <v>106676</v>
      </c>
      <c r="D9" s="7">
        <v>48115</v>
      </c>
      <c r="E9" s="7">
        <v>58561</v>
      </c>
      <c r="F9" s="7">
        <v>114480</v>
      </c>
      <c r="G9" s="7">
        <v>58082</v>
      </c>
      <c r="H9" s="7">
        <v>56398</v>
      </c>
    </row>
    <row r="10" spans="1:8" ht="15">
      <c r="A10" s="6" t="s">
        <v>11</v>
      </c>
      <c r="B10" s="7">
        <v>209550</v>
      </c>
      <c r="C10" s="7">
        <v>84676</v>
      </c>
      <c r="D10" s="7">
        <v>34603</v>
      </c>
      <c r="E10" s="7">
        <v>50073</v>
      </c>
      <c r="F10" s="7">
        <v>124874</v>
      </c>
      <c r="G10" s="7">
        <v>61859</v>
      </c>
      <c r="H10" s="7">
        <v>63015</v>
      </c>
    </row>
    <row r="11" spans="1:8" ht="15">
      <c r="A11" s="6" t="s">
        <v>17</v>
      </c>
      <c r="B11" s="7">
        <v>54241</v>
      </c>
      <c r="C11" s="7">
        <v>23434</v>
      </c>
      <c r="D11" s="7">
        <v>9086</v>
      </c>
      <c r="E11" s="7">
        <v>14348</v>
      </c>
      <c r="F11" s="7">
        <v>30807</v>
      </c>
      <c r="G11" s="7">
        <v>15690</v>
      </c>
      <c r="H11" s="7">
        <v>15117</v>
      </c>
    </row>
    <row r="12" spans="1:8" ht="15">
      <c r="A12" s="6" t="s">
        <v>24</v>
      </c>
      <c r="B12" s="7">
        <v>10924</v>
      </c>
      <c r="C12" s="7">
        <v>1486</v>
      </c>
      <c r="D12" s="7">
        <v>839</v>
      </c>
      <c r="E12" s="7">
        <v>647</v>
      </c>
      <c r="F12" s="7">
        <v>9438</v>
      </c>
      <c r="G12" s="7">
        <v>5501</v>
      </c>
      <c r="H12" s="7">
        <v>3937</v>
      </c>
    </row>
    <row r="13" spans="1:8" ht="15">
      <c r="A13" s="6" t="s">
        <v>22</v>
      </c>
      <c r="B13" s="7">
        <v>19665</v>
      </c>
      <c r="C13" s="7">
        <v>6063</v>
      </c>
      <c r="D13" s="7">
        <v>2838</v>
      </c>
      <c r="E13" s="7">
        <v>3225</v>
      </c>
      <c r="F13" s="7">
        <v>13602</v>
      </c>
      <c r="G13" s="7">
        <v>7825</v>
      </c>
      <c r="H13" s="7">
        <v>5777</v>
      </c>
    </row>
    <row r="14" spans="1:8" ht="15">
      <c r="A14" s="6" t="s">
        <v>14</v>
      </c>
      <c r="B14" s="7">
        <v>71406</v>
      </c>
      <c r="C14" s="7">
        <v>32714</v>
      </c>
      <c r="D14" s="7">
        <v>12733</v>
      </c>
      <c r="E14" s="7">
        <v>19981</v>
      </c>
      <c r="F14" s="7">
        <v>38692</v>
      </c>
      <c r="G14" s="7">
        <v>19134</v>
      </c>
      <c r="H14" s="7">
        <v>19558</v>
      </c>
    </row>
    <row r="15" spans="1:8" ht="15">
      <c r="A15" s="6" t="s">
        <v>16</v>
      </c>
      <c r="B15" s="7">
        <v>53224</v>
      </c>
      <c r="C15" s="7">
        <v>20010</v>
      </c>
      <c r="D15" s="7">
        <v>9503</v>
      </c>
      <c r="E15" s="7">
        <v>10507</v>
      </c>
      <c r="F15" s="7">
        <v>33214</v>
      </c>
      <c r="G15" s="7">
        <v>18490</v>
      </c>
      <c r="H15" s="7">
        <v>14724</v>
      </c>
    </row>
    <row r="16" spans="1:8" ht="15">
      <c r="A16" s="6" t="s">
        <v>23</v>
      </c>
      <c r="B16" s="16">
        <v>22157</v>
      </c>
      <c r="C16" s="16">
        <v>10945</v>
      </c>
      <c r="D16" s="16">
        <v>4948</v>
      </c>
      <c r="E16" s="16">
        <v>5997</v>
      </c>
      <c r="F16" s="16">
        <v>11212</v>
      </c>
      <c r="G16" s="16">
        <v>6103</v>
      </c>
      <c r="H16" s="16">
        <v>5109</v>
      </c>
    </row>
    <row r="17" spans="1:8" ht="15">
      <c r="A17" s="21" t="s">
        <v>9</v>
      </c>
      <c r="B17" s="7">
        <v>1065564</v>
      </c>
      <c r="C17" s="7">
        <v>451024</v>
      </c>
      <c r="D17" s="7">
        <v>200022</v>
      </c>
      <c r="E17" s="7">
        <v>251002</v>
      </c>
      <c r="F17" s="7">
        <v>614540</v>
      </c>
      <c r="G17" s="7">
        <v>312429</v>
      </c>
      <c r="H17" s="7">
        <v>302111</v>
      </c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7" sqref="A17"/>
    </sheetView>
  </sheetViews>
  <sheetFormatPr defaultColWidth="9.140625" defaultRowHeight="12.75"/>
  <cols>
    <col min="1" max="1" width="64.140625" style="2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39507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8.75" customHeight="1">
      <c r="A8" s="8" t="s">
        <v>8</v>
      </c>
      <c r="B8" s="7">
        <v>395454</v>
      </c>
      <c r="C8" s="7">
        <v>165483</v>
      </c>
      <c r="D8" s="7">
        <v>76371</v>
      </c>
      <c r="E8" s="7">
        <v>89112</v>
      </c>
      <c r="F8" s="7">
        <v>229971</v>
      </c>
      <c r="G8" s="7">
        <v>114104</v>
      </c>
      <c r="H8" s="7">
        <v>115867</v>
      </c>
    </row>
    <row r="9" spans="1:8" ht="15">
      <c r="A9" s="6" t="s">
        <v>10</v>
      </c>
      <c r="B9" s="7">
        <v>212658</v>
      </c>
      <c r="C9" s="7">
        <v>103806</v>
      </c>
      <c r="D9" s="7">
        <v>46269</v>
      </c>
      <c r="E9" s="7">
        <v>57537</v>
      </c>
      <c r="F9" s="7">
        <v>108852</v>
      </c>
      <c r="G9" s="7">
        <v>54337</v>
      </c>
      <c r="H9" s="7">
        <v>54515</v>
      </c>
    </row>
    <row r="10" spans="1:8" ht="15">
      <c r="A10" s="6" t="s">
        <v>11</v>
      </c>
      <c r="B10" s="7">
        <v>208582</v>
      </c>
      <c r="C10" s="7">
        <v>84954</v>
      </c>
      <c r="D10" s="7">
        <v>34084</v>
      </c>
      <c r="E10" s="7">
        <v>50870</v>
      </c>
      <c r="F10" s="7">
        <v>123628</v>
      </c>
      <c r="G10" s="7">
        <v>60092</v>
      </c>
      <c r="H10" s="7">
        <v>63536</v>
      </c>
    </row>
    <row r="11" spans="1:8" ht="15">
      <c r="A11" s="6" t="s">
        <v>17</v>
      </c>
      <c r="B11" s="7">
        <v>46264</v>
      </c>
      <c r="C11" s="7">
        <v>20003</v>
      </c>
      <c r="D11" s="7">
        <v>7570</v>
      </c>
      <c r="E11" s="7">
        <v>12433</v>
      </c>
      <c r="F11" s="7">
        <v>26261</v>
      </c>
      <c r="G11" s="7">
        <v>13144</v>
      </c>
      <c r="H11" s="7">
        <v>13117</v>
      </c>
    </row>
    <row r="12" spans="1:8" ht="15">
      <c r="A12" s="6" t="s">
        <v>12</v>
      </c>
      <c r="B12" s="7">
        <v>11949</v>
      </c>
      <c r="C12" s="7">
        <v>1773</v>
      </c>
      <c r="D12" s="7">
        <v>997</v>
      </c>
      <c r="E12" s="7">
        <v>776</v>
      </c>
      <c r="F12" s="7">
        <v>10176</v>
      </c>
      <c r="G12" s="7">
        <v>5721</v>
      </c>
      <c r="H12" s="7">
        <v>4455</v>
      </c>
    </row>
    <row r="13" spans="1:8" ht="15">
      <c r="A13" s="6" t="s">
        <v>13</v>
      </c>
      <c r="B13" s="7">
        <v>10133</v>
      </c>
      <c r="C13" s="7">
        <v>631</v>
      </c>
      <c r="D13" s="7">
        <v>310</v>
      </c>
      <c r="E13" s="7">
        <v>321</v>
      </c>
      <c r="F13" s="7">
        <v>9502</v>
      </c>
      <c r="G13" s="7">
        <v>5412</v>
      </c>
      <c r="H13" s="7">
        <v>4090</v>
      </c>
    </row>
    <row r="14" spans="1:8" ht="15">
      <c r="A14" s="6" t="s">
        <v>14</v>
      </c>
      <c r="B14" s="7">
        <v>64639</v>
      </c>
      <c r="C14" s="7">
        <v>28751</v>
      </c>
      <c r="D14" s="7">
        <v>11090</v>
      </c>
      <c r="E14" s="7">
        <v>17661</v>
      </c>
      <c r="F14" s="7">
        <v>35888</v>
      </c>
      <c r="G14" s="7">
        <v>17431</v>
      </c>
      <c r="H14" s="7">
        <v>18457</v>
      </c>
    </row>
    <row r="15" spans="1:8" ht="15">
      <c r="A15" s="6" t="s">
        <v>16</v>
      </c>
      <c r="B15" s="7">
        <v>48697</v>
      </c>
      <c r="C15" s="7">
        <v>18232</v>
      </c>
      <c r="D15" s="7">
        <v>8402</v>
      </c>
      <c r="E15" s="7">
        <v>9830</v>
      </c>
      <c r="F15" s="7">
        <v>30465</v>
      </c>
      <c r="G15" s="7">
        <v>16321</v>
      </c>
      <c r="H15" s="7">
        <v>14144</v>
      </c>
    </row>
    <row r="16" spans="1:8" ht="15">
      <c r="A16" s="6" t="s">
        <v>15</v>
      </c>
      <c r="B16" s="7">
        <v>10008</v>
      </c>
      <c r="C16" s="7">
        <v>5248</v>
      </c>
      <c r="D16" s="7">
        <v>2371</v>
      </c>
      <c r="E16" s="7">
        <v>2877</v>
      </c>
      <c r="F16" s="7">
        <v>4760</v>
      </c>
      <c r="G16" s="7">
        <v>2548</v>
      </c>
      <c r="H16" s="7">
        <v>2212</v>
      </c>
    </row>
    <row r="17" spans="1:8" ht="15">
      <c r="A17" s="12" t="s">
        <v>9</v>
      </c>
      <c r="B17" s="16">
        <f>SUM(B8:B16)</f>
        <v>1008384</v>
      </c>
      <c r="C17" s="16">
        <f aca="true" t="shared" si="0" ref="C17:H17">SUM(C8:C16)</f>
        <v>428881</v>
      </c>
      <c r="D17" s="16">
        <f t="shared" si="0"/>
        <v>187464</v>
      </c>
      <c r="E17" s="16">
        <f t="shared" si="0"/>
        <v>241417</v>
      </c>
      <c r="F17" s="16">
        <f t="shared" si="0"/>
        <v>579503</v>
      </c>
      <c r="G17" s="16">
        <f t="shared" si="0"/>
        <v>289110</v>
      </c>
      <c r="H17" s="16">
        <f t="shared" si="0"/>
        <v>290393</v>
      </c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17"/>
      <c r="C21" s="17"/>
      <c r="D21" s="5"/>
      <c r="E21" s="5"/>
      <c r="F21" s="17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7" sqref="A17"/>
    </sheetView>
  </sheetViews>
  <sheetFormatPr defaultColWidth="9.140625" defaultRowHeight="12.75"/>
  <cols>
    <col min="1" max="1" width="64.140625" style="2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8" ht="15">
      <c r="A3" s="15">
        <v>39538</v>
      </c>
      <c r="B3" s="18"/>
      <c r="C3" s="18"/>
      <c r="D3" s="18"/>
      <c r="E3" s="18"/>
      <c r="F3" s="18"/>
      <c r="G3" s="18"/>
      <c r="H3" s="18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27.75" customHeight="1">
      <c r="A8" s="8" t="s">
        <v>8</v>
      </c>
      <c r="B8" s="7">
        <v>395641</v>
      </c>
      <c r="C8" s="7">
        <v>165626</v>
      </c>
      <c r="D8" s="7">
        <v>76962</v>
      </c>
      <c r="E8" s="7">
        <v>88664</v>
      </c>
      <c r="F8" s="7">
        <v>230015</v>
      </c>
      <c r="G8" s="7">
        <v>115726</v>
      </c>
      <c r="H8" s="7">
        <v>114289</v>
      </c>
    </row>
    <row r="9" spans="1:8" ht="15">
      <c r="A9" s="6" t="s">
        <v>10</v>
      </c>
      <c r="B9" s="7">
        <v>213217</v>
      </c>
      <c r="C9" s="7">
        <v>104049</v>
      </c>
      <c r="D9" s="7">
        <v>46642</v>
      </c>
      <c r="E9" s="7">
        <v>57407</v>
      </c>
      <c r="F9" s="7">
        <v>109168</v>
      </c>
      <c r="G9" s="7">
        <v>55169</v>
      </c>
      <c r="H9" s="7">
        <v>53999</v>
      </c>
    </row>
    <row r="10" spans="1:8" ht="15">
      <c r="A10" s="6" t="s">
        <v>11</v>
      </c>
      <c r="B10" s="7">
        <v>209362</v>
      </c>
      <c r="C10" s="7">
        <v>85470</v>
      </c>
      <c r="D10" s="7">
        <v>34470</v>
      </c>
      <c r="E10" s="7">
        <v>51000</v>
      </c>
      <c r="F10" s="7">
        <v>123892</v>
      </c>
      <c r="G10" s="7">
        <v>60925</v>
      </c>
      <c r="H10" s="7">
        <v>62967</v>
      </c>
    </row>
    <row r="11" spans="1:8" ht="15">
      <c r="A11" s="6" t="s">
        <v>17</v>
      </c>
      <c r="B11" s="7">
        <v>47162</v>
      </c>
      <c r="C11" s="7">
        <v>20487</v>
      </c>
      <c r="D11" s="7">
        <v>7787</v>
      </c>
      <c r="E11" s="7">
        <v>12700</v>
      </c>
      <c r="F11" s="7">
        <v>26675</v>
      </c>
      <c r="G11" s="7">
        <v>13538</v>
      </c>
      <c r="H11" s="7">
        <v>13137</v>
      </c>
    </row>
    <row r="12" spans="1:8" ht="15">
      <c r="A12" s="6" t="s">
        <v>12</v>
      </c>
      <c r="B12" s="7">
        <v>11651</v>
      </c>
      <c r="C12" s="7">
        <v>1740</v>
      </c>
      <c r="D12" s="7">
        <v>979</v>
      </c>
      <c r="E12" s="7">
        <v>761</v>
      </c>
      <c r="F12" s="7">
        <v>9911</v>
      </c>
      <c r="G12" s="7">
        <v>5644</v>
      </c>
      <c r="H12" s="7">
        <v>4267</v>
      </c>
    </row>
    <row r="13" spans="1:8" ht="15">
      <c r="A13" s="6" t="s">
        <v>13</v>
      </c>
      <c r="B13" s="7">
        <v>10435</v>
      </c>
      <c r="C13" s="7">
        <v>893</v>
      </c>
      <c r="D13" s="7">
        <v>431</v>
      </c>
      <c r="E13" s="7">
        <v>462</v>
      </c>
      <c r="F13" s="7">
        <v>9542</v>
      </c>
      <c r="G13" s="7">
        <v>5476</v>
      </c>
      <c r="H13" s="7">
        <v>4066</v>
      </c>
    </row>
    <row r="14" spans="1:8" ht="15">
      <c r="A14" s="6" t="s">
        <v>14</v>
      </c>
      <c r="B14" s="7">
        <v>65554</v>
      </c>
      <c r="C14" s="7">
        <v>29270</v>
      </c>
      <c r="D14" s="7">
        <v>11319</v>
      </c>
      <c r="E14" s="7">
        <v>17951</v>
      </c>
      <c r="F14" s="7">
        <v>36284</v>
      </c>
      <c r="G14" s="7">
        <v>17791</v>
      </c>
      <c r="H14" s="7">
        <v>18493</v>
      </c>
    </row>
    <row r="15" spans="1:8" ht="15">
      <c r="A15" s="6" t="s">
        <v>16</v>
      </c>
      <c r="B15" s="7">
        <v>49304</v>
      </c>
      <c r="C15" s="7">
        <v>18592</v>
      </c>
      <c r="D15" s="7">
        <v>8626</v>
      </c>
      <c r="E15" s="7">
        <v>9966</v>
      </c>
      <c r="F15" s="7">
        <v>30712</v>
      </c>
      <c r="G15" s="7">
        <v>16741</v>
      </c>
      <c r="H15" s="7">
        <v>13971</v>
      </c>
    </row>
    <row r="16" spans="1:8" ht="15">
      <c r="A16" s="6" t="s">
        <v>15</v>
      </c>
      <c r="B16" s="16">
        <v>10537</v>
      </c>
      <c r="C16" s="16">
        <v>5522</v>
      </c>
      <c r="D16" s="16">
        <v>2507</v>
      </c>
      <c r="E16" s="16">
        <v>3015</v>
      </c>
      <c r="F16" s="16">
        <v>5015</v>
      </c>
      <c r="G16" s="16">
        <v>2723</v>
      </c>
      <c r="H16" s="16">
        <v>2292</v>
      </c>
    </row>
    <row r="17" spans="1:8" ht="15">
      <c r="A17" s="12" t="s">
        <v>9</v>
      </c>
      <c r="B17" s="16">
        <f>SUM(B8:B16)</f>
        <v>1012863</v>
      </c>
      <c r="C17" s="16">
        <f aca="true" t="shared" si="0" ref="C17:H17">SUM(C8:C16)</f>
        <v>431649</v>
      </c>
      <c r="D17" s="16">
        <f t="shared" si="0"/>
        <v>189723</v>
      </c>
      <c r="E17" s="16">
        <f t="shared" si="0"/>
        <v>241926</v>
      </c>
      <c r="F17" s="16">
        <f t="shared" si="0"/>
        <v>581214</v>
      </c>
      <c r="G17" s="16">
        <f t="shared" si="0"/>
        <v>293733</v>
      </c>
      <c r="H17" s="16">
        <f t="shared" si="0"/>
        <v>287481</v>
      </c>
    </row>
    <row r="18" spans="2:8" ht="15">
      <c r="B18" s="5"/>
      <c r="C18" s="5"/>
      <c r="D18" s="5"/>
      <c r="E18" s="5"/>
      <c r="F18" s="5"/>
      <c r="G18" s="5"/>
      <c r="H18" s="5"/>
    </row>
    <row r="19" spans="2:8" ht="15"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9" sqref="A9"/>
    </sheetView>
  </sheetViews>
  <sheetFormatPr defaultColWidth="9.140625" defaultRowHeight="12.75"/>
  <cols>
    <col min="1" max="1" width="81.7109375" style="2" bestFit="1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39568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394738</v>
      </c>
      <c r="C8" s="7">
        <v>165073</v>
      </c>
      <c r="D8" s="7">
        <v>76844</v>
      </c>
      <c r="E8" s="7">
        <v>88229</v>
      </c>
      <c r="F8" s="7">
        <v>229665</v>
      </c>
      <c r="G8" s="7">
        <v>115637</v>
      </c>
      <c r="H8" s="7">
        <v>114028</v>
      </c>
    </row>
    <row r="9" spans="1:8" ht="15">
      <c r="A9" s="6" t="s">
        <v>20</v>
      </c>
      <c r="B9" s="7">
        <v>213169</v>
      </c>
      <c r="C9" s="7">
        <v>104020</v>
      </c>
      <c r="D9" s="7">
        <v>46787</v>
      </c>
      <c r="E9" s="7">
        <v>57233</v>
      </c>
      <c r="F9" s="7">
        <v>109149</v>
      </c>
      <c r="G9" s="7">
        <v>55111</v>
      </c>
      <c r="H9" s="7">
        <v>54038</v>
      </c>
    </row>
    <row r="10" spans="1:8" ht="15">
      <c r="A10" s="6" t="s">
        <v>11</v>
      </c>
      <c r="B10" s="7">
        <v>210498</v>
      </c>
      <c r="C10" s="7">
        <v>85907</v>
      </c>
      <c r="D10" s="7">
        <v>34678</v>
      </c>
      <c r="E10" s="7">
        <v>51229</v>
      </c>
      <c r="F10" s="7">
        <v>124591</v>
      </c>
      <c r="G10" s="7">
        <v>61349</v>
      </c>
      <c r="H10" s="7">
        <v>63242</v>
      </c>
    </row>
    <row r="11" spans="1:8" ht="15">
      <c r="A11" s="6" t="s">
        <v>17</v>
      </c>
      <c r="B11" s="7">
        <v>48345</v>
      </c>
      <c r="C11" s="7">
        <v>20966</v>
      </c>
      <c r="D11" s="7">
        <v>8017</v>
      </c>
      <c r="E11" s="7">
        <v>12949</v>
      </c>
      <c r="F11" s="7">
        <v>27379</v>
      </c>
      <c r="G11" s="7">
        <v>13904</v>
      </c>
      <c r="H11" s="7">
        <v>13475</v>
      </c>
    </row>
    <row r="12" spans="1:8" ht="15">
      <c r="A12" s="6" t="s">
        <v>12</v>
      </c>
      <c r="B12" s="7">
        <v>11543</v>
      </c>
      <c r="C12" s="7">
        <v>1705</v>
      </c>
      <c r="D12" s="7">
        <v>954</v>
      </c>
      <c r="E12" s="7">
        <v>751</v>
      </c>
      <c r="F12" s="7">
        <v>9838</v>
      </c>
      <c r="G12" s="7">
        <v>5631</v>
      </c>
      <c r="H12" s="7">
        <v>4207</v>
      </c>
    </row>
    <row r="13" spans="1:8" ht="15">
      <c r="A13" s="6" t="s">
        <v>13</v>
      </c>
      <c r="B13" s="7">
        <v>11868</v>
      </c>
      <c r="C13" s="7">
        <v>1629</v>
      </c>
      <c r="D13" s="7">
        <v>771</v>
      </c>
      <c r="E13" s="7">
        <v>858</v>
      </c>
      <c r="F13" s="7">
        <v>10239</v>
      </c>
      <c r="G13" s="7">
        <v>5854</v>
      </c>
      <c r="H13" s="7">
        <v>4385</v>
      </c>
    </row>
    <row r="14" spans="1:8" ht="15">
      <c r="A14" s="6" t="s">
        <v>14</v>
      </c>
      <c r="B14" s="7">
        <v>67155</v>
      </c>
      <c r="C14" s="7">
        <v>30205</v>
      </c>
      <c r="D14" s="7">
        <v>11644</v>
      </c>
      <c r="E14" s="7">
        <v>18561</v>
      </c>
      <c r="F14" s="7">
        <v>36950</v>
      </c>
      <c r="G14" s="7">
        <v>18129</v>
      </c>
      <c r="H14" s="7">
        <v>18821</v>
      </c>
    </row>
    <row r="15" spans="1:8" ht="15">
      <c r="A15" s="6" t="s">
        <v>16</v>
      </c>
      <c r="B15" s="7">
        <v>49803</v>
      </c>
      <c r="C15" s="7">
        <v>18772</v>
      </c>
      <c r="D15" s="7">
        <v>8740</v>
      </c>
      <c r="E15" s="7">
        <v>10032</v>
      </c>
      <c r="F15" s="7">
        <v>31031</v>
      </c>
      <c r="G15" s="7">
        <v>16947</v>
      </c>
      <c r="H15" s="7">
        <v>14084</v>
      </c>
    </row>
    <row r="16" spans="1:8" ht="15">
      <c r="A16" s="6" t="s">
        <v>15</v>
      </c>
      <c r="B16" s="16">
        <v>11571</v>
      </c>
      <c r="C16" s="16">
        <v>5972</v>
      </c>
      <c r="D16" s="16">
        <v>2735</v>
      </c>
      <c r="E16" s="16">
        <v>3237</v>
      </c>
      <c r="F16" s="16">
        <v>5599</v>
      </c>
      <c r="G16" s="16">
        <v>3059</v>
      </c>
      <c r="H16" s="16">
        <v>2540</v>
      </c>
    </row>
    <row r="17" spans="1:8" ht="15">
      <c r="A17" s="12" t="s">
        <v>9</v>
      </c>
      <c r="B17" s="16">
        <f>SUM(B8:B16)</f>
        <v>1018690</v>
      </c>
      <c r="C17" s="16">
        <f aca="true" t="shared" si="0" ref="C17:H17">SUM(C8:C16)</f>
        <v>434249</v>
      </c>
      <c r="D17" s="16">
        <f t="shared" si="0"/>
        <v>191170</v>
      </c>
      <c r="E17" s="16">
        <f t="shared" si="0"/>
        <v>243079</v>
      </c>
      <c r="F17" s="16">
        <f t="shared" si="0"/>
        <v>584441</v>
      </c>
      <c r="G17" s="16">
        <f t="shared" si="0"/>
        <v>295621</v>
      </c>
      <c r="H17" s="16">
        <f t="shared" si="0"/>
        <v>288820</v>
      </c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B8" sqref="B8:H17"/>
    </sheetView>
  </sheetViews>
  <sheetFormatPr defaultColWidth="9.140625" defaultRowHeight="12.75"/>
  <cols>
    <col min="1" max="1" width="78.421875" style="2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39599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396006</v>
      </c>
      <c r="C8" s="7">
        <v>165358</v>
      </c>
      <c r="D8" s="7">
        <v>77031</v>
      </c>
      <c r="E8" s="7">
        <v>88327</v>
      </c>
      <c r="F8" s="7">
        <v>230648</v>
      </c>
      <c r="G8" s="7">
        <v>116241</v>
      </c>
      <c r="H8" s="7">
        <v>114407</v>
      </c>
    </row>
    <row r="9" spans="1:8" ht="15">
      <c r="A9" s="6" t="s">
        <v>20</v>
      </c>
      <c r="B9" s="7">
        <v>213922</v>
      </c>
      <c r="C9" s="7">
        <v>104283</v>
      </c>
      <c r="D9" s="7">
        <v>46949</v>
      </c>
      <c r="E9" s="7">
        <v>57334</v>
      </c>
      <c r="F9" s="7">
        <v>109639</v>
      </c>
      <c r="G9" s="7">
        <v>55416</v>
      </c>
      <c r="H9" s="7">
        <v>54223</v>
      </c>
    </row>
    <row r="10" spans="1:8" ht="15">
      <c r="A10" s="6" t="s">
        <v>11</v>
      </c>
      <c r="B10" s="7">
        <v>210063</v>
      </c>
      <c r="C10" s="7">
        <v>85803</v>
      </c>
      <c r="D10" s="7">
        <v>34660</v>
      </c>
      <c r="E10" s="7">
        <v>51143</v>
      </c>
      <c r="F10" s="7">
        <v>124260</v>
      </c>
      <c r="G10" s="7">
        <v>61185</v>
      </c>
      <c r="H10" s="7">
        <v>63075</v>
      </c>
    </row>
    <row r="11" spans="1:8" ht="15">
      <c r="A11" s="6" t="s">
        <v>17</v>
      </c>
      <c r="B11" s="7">
        <v>49121</v>
      </c>
      <c r="C11" s="7">
        <v>21308</v>
      </c>
      <c r="D11" s="7">
        <v>8211</v>
      </c>
      <c r="E11" s="7">
        <v>13097</v>
      </c>
      <c r="F11" s="7">
        <v>27813</v>
      </c>
      <c r="G11" s="7">
        <v>14139</v>
      </c>
      <c r="H11" s="7">
        <v>13674</v>
      </c>
    </row>
    <row r="12" spans="1:8" ht="15">
      <c r="A12" s="6" t="s">
        <v>12</v>
      </c>
      <c r="B12" s="7">
        <v>11445</v>
      </c>
      <c r="C12" s="7">
        <v>1666</v>
      </c>
      <c r="D12" s="7">
        <v>928</v>
      </c>
      <c r="E12" s="7">
        <v>738</v>
      </c>
      <c r="F12" s="7">
        <v>9779</v>
      </c>
      <c r="G12" s="7">
        <v>5593</v>
      </c>
      <c r="H12" s="7">
        <v>4186</v>
      </c>
    </row>
    <row r="13" spans="1:8" ht="15">
      <c r="A13" s="6" t="s">
        <v>21</v>
      </c>
      <c r="B13" s="7">
        <v>13592</v>
      </c>
      <c r="C13" s="7">
        <v>2616</v>
      </c>
      <c r="D13" s="7">
        <v>1243</v>
      </c>
      <c r="E13" s="7">
        <v>1373</v>
      </c>
      <c r="F13" s="7">
        <v>10976</v>
      </c>
      <c r="G13" s="7">
        <v>6267</v>
      </c>
      <c r="H13" s="7">
        <v>4709</v>
      </c>
    </row>
    <row r="14" spans="1:8" ht="15">
      <c r="A14" s="6" t="s">
        <v>14</v>
      </c>
      <c r="B14" s="7">
        <v>67749</v>
      </c>
      <c r="C14" s="7">
        <v>30685</v>
      </c>
      <c r="D14" s="7">
        <v>11870</v>
      </c>
      <c r="E14" s="7">
        <v>18815</v>
      </c>
      <c r="F14" s="7">
        <v>37064</v>
      </c>
      <c r="G14" s="7">
        <v>18211</v>
      </c>
      <c r="H14" s="7">
        <v>18853</v>
      </c>
    </row>
    <row r="15" spans="1:8" ht="15">
      <c r="A15" s="6" t="s">
        <v>16</v>
      </c>
      <c r="B15" s="7">
        <v>50527</v>
      </c>
      <c r="C15" s="7">
        <v>19042</v>
      </c>
      <c r="D15" s="7">
        <v>8896</v>
      </c>
      <c r="E15" s="7">
        <v>10146</v>
      </c>
      <c r="F15" s="7">
        <v>31485</v>
      </c>
      <c r="G15" s="7">
        <v>17224</v>
      </c>
      <c r="H15" s="7">
        <v>14261</v>
      </c>
    </row>
    <row r="16" spans="1:8" ht="15">
      <c r="A16" s="6" t="s">
        <v>15</v>
      </c>
      <c r="B16" s="16">
        <v>12706</v>
      </c>
      <c r="C16" s="16">
        <v>6527</v>
      </c>
      <c r="D16" s="16">
        <v>2977</v>
      </c>
      <c r="E16" s="16">
        <v>3550</v>
      </c>
      <c r="F16" s="16">
        <v>6179</v>
      </c>
      <c r="G16" s="16">
        <v>3375</v>
      </c>
      <c r="H16" s="16">
        <v>2804</v>
      </c>
    </row>
    <row r="17" spans="1:8" ht="15">
      <c r="A17" s="19"/>
      <c r="B17" s="16">
        <f>SUM(B8:B16)</f>
        <v>1025131</v>
      </c>
      <c r="C17" s="16">
        <f aca="true" t="shared" si="0" ref="C17:H17">SUM(C8:C16)</f>
        <v>437288</v>
      </c>
      <c r="D17" s="16">
        <f t="shared" si="0"/>
        <v>192765</v>
      </c>
      <c r="E17" s="16">
        <f t="shared" si="0"/>
        <v>244523</v>
      </c>
      <c r="F17" s="16">
        <f t="shared" si="0"/>
        <v>587843</v>
      </c>
      <c r="G17" s="16">
        <f t="shared" si="0"/>
        <v>297651</v>
      </c>
      <c r="H17" s="16">
        <f t="shared" si="0"/>
        <v>290192</v>
      </c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6" sqref="A16"/>
    </sheetView>
  </sheetViews>
  <sheetFormatPr defaultColWidth="9.140625" defaultRowHeight="12.75"/>
  <cols>
    <col min="1" max="1" width="78.421875" style="2" customWidth="1"/>
    <col min="2" max="2" width="10.7109375" style="2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8" ht="15">
      <c r="A3" s="15">
        <v>39629</v>
      </c>
      <c r="B3" s="4"/>
      <c r="C3" s="4"/>
      <c r="D3" s="4"/>
      <c r="E3" s="4"/>
      <c r="F3" s="4"/>
      <c r="G3" s="4"/>
      <c r="H3" s="4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27" customHeight="1">
      <c r="A8" s="8" t="s">
        <v>8</v>
      </c>
      <c r="B8" s="7">
        <v>396868</v>
      </c>
      <c r="C8" s="7">
        <v>165352</v>
      </c>
      <c r="D8" s="7">
        <v>77157</v>
      </c>
      <c r="E8" s="7">
        <v>88195</v>
      </c>
      <c r="F8" s="7">
        <v>231516</v>
      </c>
      <c r="G8" s="7">
        <v>116760</v>
      </c>
      <c r="H8" s="7">
        <v>114756</v>
      </c>
    </row>
    <row r="9" spans="1:8" ht="15">
      <c r="A9" s="6" t="s">
        <v>20</v>
      </c>
      <c r="B9" s="7">
        <v>214918</v>
      </c>
      <c r="C9" s="7">
        <v>104615</v>
      </c>
      <c r="D9" s="7">
        <v>47152</v>
      </c>
      <c r="E9" s="7">
        <v>57463</v>
      </c>
      <c r="F9" s="7">
        <v>110303</v>
      </c>
      <c r="G9" s="7">
        <v>55919</v>
      </c>
      <c r="H9" s="7">
        <v>54384</v>
      </c>
    </row>
    <row r="10" spans="1:8" ht="15">
      <c r="A10" s="6" t="s">
        <v>11</v>
      </c>
      <c r="B10" s="7">
        <v>210412</v>
      </c>
      <c r="C10" s="7">
        <v>85771</v>
      </c>
      <c r="D10" s="7">
        <v>34693</v>
      </c>
      <c r="E10" s="7">
        <v>51078</v>
      </c>
      <c r="F10" s="7">
        <v>124641</v>
      </c>
      <c r="G10" s="7">
        <v>61503</v>
      </c>
      <c r="H10" s="7">
        <v>63138</v>
      </c>
    </row>
    <row r="11" spans="1:8" ht="15">
      <c r="A11" s="6" t="s">
        <v>17</v>
      </c>
      <c r="B11" s="7">
        <v>50210</v>
      </c>
      <c r="C11" s="7">
        <v>21670</v>
      </c>
      <c r="D11" s="7">
        <v>8349</v>
      </c>
      <c r="E11" s="7">
        <v>13321</v>
      </c>
      <c r="F11" s="7">
        <v>28540</v>
      </c>
      <c r="G11" s="7">
        <v>14619</v>
      </c>
      <c r="H11" s="7">
        <v>13921</v>
      </c>
    </row>
    <row r="12" spans="1:8" ht="15">
      <c r="A12" s="6" t="s">
        <v>12</v>
      </c>
      <c r="B12" s="7">
        <v>11624</v>
      </c>
      <c r="C12" s="7">
        <v>1641</v>
      </c>
      <c r="D12" s="7">
        <v>913</v>
      </c>
      <c r="E12" s="7">
        <v>728</v>
      </c>
      <c r="F12" s="7">
        <v>9983</v>
      </c>
      <c r="G12" s="7">
        <v>5808</v>
      </c>
      <c r="H12" s="7">
        <v>4175</v>
      </c>
    </row>
    <row r="13" spans="1:8" ht="15">
      <c r="A13" s="6" t="s">
        <v>22</v>
      </c>
      <c r="B13" s="7">
        <v>15065</v>
      </c>
      <c r="C13" s="7">
        <v>3297</v>
      </c>
      <c r="D13" s="7">
        <v>1539</v>
      </c>
      <c r="E13" s="7">
        <v>1758</v>
      </c>
      <c r="F13" s="7">
        <v>11768</v>
      </c>
      <c r="G13" s="7">
        <v>6826</v>
      </c>
      <c r="H13" s="7">
        <v>4942</v>
      </c>
    </row>
    <row r="14" spans="1:8" ht="15">
      <c r="A14" s="6" t="s">
        <v>14</v>
      </c>
      <c r="B14" s="7">
        <v>68633</v>
      </c>
      <c r="C14" s="7">
        <v>31076</v>
      </c>
      <c r="D14" s="7">
        <v>12043</v>
      </c>
      <c r="E14" s="7">
        <v>19033</v>
      </c>
      <c r="F14" s="7">
        <v>37557</v>
      </c>
      <c r="G14" s="7">
        <v>18587</v>
      </c>
      <c r="H14" s="7">
        <v>18970</v>
      </c>
    </row>
    <row r="15" spans="1:8" ht="15">
      <c r="A15" s="6" t="s">
        <v>16</v>
      </c>
      <c r="B15" s="7">
        <v>51354</v>
      </c>
      <c r="C15" s="7">
        <v>19228</v>
      </c>
      <c r="D15" s="7">
        <v>8985</v>
      </c>
      <c r="E15" s="7">
        <v>10243</v>
      </c>
      <c r="F15" s="7">
        <v>32126</v>
      </c>
      <c r="G15" s="7">
        <v>17729</v>
      </c>
      <c r="H15" s="7">
        <v>14397</v>
      </c>
    </row>
    <row r="16" spans="1:8" ht="15">
      <c r="A16" s="6" t="s">
        <v>15</v>
      </c>
      <c r="B16" s="16">
        <v>13831</v>
      </c>
      <c r="C16" s="16">
        <v>6889</v>
      </c>
      <c r="D16" s="16">
        <v>3135</v>
      </c>
      <c r="E16" s="16">
        <v>3754</v>
      </c>
      <c r="F16" s="16">
        <v>6942</v>
      </c>
      <c r="G16" s="16">
        <v>3854</v>
      </c>
      <c r="H16" s="16">
        <v>3088</v>
      </c>
    </row>
    <row r="17" spans="1:8" ht="15">
      <c r="A17" s="21" t="s">
        <v>9</v>
      </c>
      <c r="B17" s="7">
        <f>SUM(B8:B16)</f>
        <v>1032915</v>
      </c>
      <c r="C17" s="7">
        <f aca="true" t="shared" si="0" ref="C17:H17">SUM(C8:C16)</f>
        <v>439539</v>
      </c>
      <c r="D17" s="7">
        <f t="shared" si="0"/>
        <v>193966</v>
      </c>
      <c r="E17" s="7">
        <f t="shared" si="0"/>
        <v>245573</v>
      </c>
      <c r="F17" s="7">
        <f t="shared" si="0"/>
        <v>593376</v>
      </c>
      <c r="G17" s="7">
        <f t="shared" si="0"/>
        <v>301605</v>
      </c>
      <c r="H17" s="7">
        <f t="shared" si="0"/>
        <v>291771</v>
      </c>
    </row>
    <row r="18" spans="1:8" ht="15">
      <c r="A18" s="5"/>
      <c r="B18" s="20"/>
      <c r="C18" s="20"/>
      <c r="D18" s="20"/>
      <c r="E18" s="20"/>
      <c r="F18" s="20"/>
      <c r="G18" s="20"/>
      <c r="H18" s="20"/>
    </row>
    <row r="19" spans="1:8" ht="15">
      <c r="A19" s="5"/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4" sqref="A24"/>
    </sheetView>
  </sheetViews>
  <sheetFormatPr defaultColWidth="9.140625" defaultRowHeight="12.75"/>
  <cols>
    <col min="1" max="1" width="77.57421875" style="0" customWidth="1"/>
  </cols>
  <sheetData>
    <row r="1" spans="1:8" ht="1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15">
        <v>39660</v>
      </c>
      <c r="B3" s="9"/>
      <c r="C3" s="9"/>
      <c r="D3" s="9"/>
      <c r="E3" s="9"/>
      <c r="F3" s="9"/>
      <c r="G3" s="9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27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8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9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22" t="s">
        <v>8</v>
      </c>
      <c r="B8" s="7">
        <v>398802</v>
      </c>
      <c r="C8" s="7">
        <v>165356</v>
      </c>
      <c r="D8" s="7">
        <v>77275</v>
      </c>
      <c r="E8" s="7">
        <v>88081</v>
      </c>
      <c r="F8" s="7">
        <v>233446</v>
      </c>
      <c r="G8" s="7">
        <v>117682</v>
      </c>
      <c r="H8" s="7">
        <v>115764</v>
      </c>
    </row>
    <row r="9" spans="1:8" ht="15">
      <c r="A9" s="22" t="s">
        <v>20</v>
      </c>
      <c r="B9" s="7">
        <v>214961</v>
      </c>
      <c r="C9" s="7">
        <v>104427</v>
      </c>
      <c r="D9" s="7">
        <v>47148</v>
      </c>
      <c r="E9" s="7">
        <v>57279</v>
      </c>
      <c r="F9" s="7">
        <v>110534</v>
      </c>
      <c r="G9" s="7">
        <v>56049</v>
      </c>
      <c r="H9" s="7">
        <v>54485</v>
      </c>
    </row>
    <row r="10" spans="1:8" ht="15">
      <c r="A10" s="22" t="s">
        <v>11</v>
      </c>
      <c r="B10" s="7">
        <v>211507</v>
      </c>
      <c r="C10" s="7">
        <v>86105</v>
      </c>
      <c r="D10" s="7">
        <v>34846</v>
      </c>
      <c r="E10" s="7">
        <v>51259</v>
      </c>
      <c r="F10" s="7">
        <v>125402</v>
      </c>
      <c r="G10" s="7">
        <v>61866</v>
      </c>
      <c r="H10" s="7">
        <v>63536</v>
      </c>
    </row>
    <row r="11" spans="1:8" ht="15">
      <c r="A11" s="22" t="s">
        <v>17</v>
      </c>
      <c r="B11" s="7">
        <v>50940</v>
      </c>
      <c r="C11" s="7">
        <v>22103</v>
      </c>
      <c r="D11" s="7">
        <v>8549</v>
      </c>
      <c r="E11" s="7">
        <v>13554</v>
      </c>
      <c r="F11" s="7">
        <v>28837</v>
      </c>
      <c r="G11" s="7">
        <v>14775</v>
      </c>
      <c r="H11" s="7">
        <v>14062</v>
      </c>
    </row>
    <row r="12" spans="1:8" ht="15">
      <c r="A12" s="22" t="s">
        <v>12</v>
      </c>
      <c r="B12" s="7">
        <v>11364</v>
      </c>
      <c r="C12" s="7">
        <v>1605</v>
      </c>
      <c r="D12" s="7">
        <v>899</v>
      </c>
      <c r="E12" s="7">
        <v>706</v>
      </c>
      <c r="F12" s="7">
        <v>9759</v>
      </c>
      <c r="G12" s="7">
        <v>5692</v>
      </c>
      <c r="H12" s="7">
        <v>4067</v>
      </c>
    </row>
    <row r="13" spans="1:8" ht="15">
      <c r="A13" s="22" t="s">
        <v>22</v>
      </c>
      <c r="B13" s="7">
        <v>15843</v>
      </c>
      <c r="C13" s="7">
        <v>3837</v>
      </c>
      <c r="D13" s="7">
        <v>1807</v>
      </c>
      <c r="E13" s="7">
        <v>2030</v>
      </c>
      <c r="F13" s="7">
        <v>12006</v>
      </c>
      <c r="G13" s="7">
        <v>6970</v>
      </c>
      <c r="H13" s="7">
        <v>5036</v>
      </c>
    </row>
    <row r="14" spans="1:8" ht="15">
      <c r="A14" s="22" t="s">
        <v>14</v>
      </c>
      <c r="B14" s="7">
        <v>69490</v>
      </c>
      <c r="C14" s="7">
        <v>31583</v>
      </c>
      <c r="D14" s="7">
        <v>12230</v>
      </c>
      <c r="E14" s="7">
        <v>19353</v>
      </c>
      <c r="F14" s="7">
        <v>37907</v>
      </c>
      <c r="G14" s="7">
        <v>18757</v>
      </c>
      <c r="H14" s="7">
        <v>19150</v>
      </c>
    </row>
    <row r="15" spans="1:8" ht="15">
      <c r="A15" s="22" t="s">
        <v>16</v>
      </c>
      <c r="B15" s="7">
        <v>51569</v>
      </c>
      <c r="C15" s="7">
        <v>19295</v>
      </c>
      <c r="D15" s="7">
        <v>9047</v>
      </c>
      <c r="E15" s="7">
        <v>10248</v>
      </c>
      <c r="F15" s="7">
        <v>32274</v>
      </c>
      <c r="G15" s="7">
        <v>17852</v>
      </c>
      <c r="H15" s="7">
        <v>14422</v>
      </c>
    </row>
    <row r="16" spans="1:8" ht="15">
      <c r="A16" s="22" t="s">
        <v>15</v>
      </c>
      <c r="B16" s="16">
        <v>15140</v>
      </c>
      <c r="C16" s="16">
        <v>7517</v>
      </c>
      <c r="D16" s="16">
        <v>3411</v>
      </c>
      <c r="E16" s="16">
        <v>4106</v>
      </c>
      <c r="F16" s="16">
        <v>7623</v>
      </c>
      <c r="G16" s="16">
        <v>4207</v>
      </c>
      <c r="H16" s="16">
        <v>3416</v>
      </c>
    </row>
    <row r="17" spans="1:8" ht="15">
      <c r="A17" s="22" t="s">
        <v>9</v>
      </c>
      <c r="B17" s="7">
        <f>SUM(B8:B16)</f>
        <v>1039616</v>
      </c>
      <c r="C17" s="7">
        <f aca="true" t="shared" si="0" ref="C17:H17">SUM(C8:C16)</f>
        <v>441828</v>
      </c>
      <c r="D17" s="7">
        <f t="shared" si="0"/>
        <v>195212</v>
      </c>
      <c r="E17" s="7">
        <f t="shared" si="0"/>
        <v>246616</v>
      </c>
      <c r="F17" s="7">
        <f t="shared" si="0"/>
        <v>597788</v>
      </c>
      <c r="G17" s="7">
        <f t="shared" si="0"/>
        <v>303850</v>
      </c>
      <c r="H17" s="7">
        <f t="shared" si="0"/>
        <v>293938</v>
      </c>
    </row>
  </sheetData>
  <mergeCells count="6">
    <mergeCell ref="A5:A7"/>
    <mergeCell ref="A1:H1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" sqref="A1:IV16384"/>
    </sheetView>
  </sheetViews>
  <sheetFormatPr defaultColWidth="9.140625" defaultRowHeight="12.75"/>
  <cols>
    <col min="1" max="1" width="78.421875" style="2" customWidth="1"/>
    <col min="2" max="2" width="9.140625" style="2" bestFit="1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39691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400344</v>
      </c>
      <c r="C8" s="7">
        <v>165243</v>
      </c>
      <c r="D8" s="7">
        <v>77286</v>
      </c>
      <c r="E8" s="7">
        <v>87957</v>
      </c>
      <c r="F8" s="7">
        <v>235101</v>
      </c>
      <c r="G8" s="7">
        <v>118442</v>
      </c>
      <c r="H8" s="7">
        <v>116659</v>
      </c>
    </row>
    <row r="9" spans="1:8" ht="15">
      <c r="A9" s="6" t="s">
        <v>20</v>
      </c>
      <c r="B9" s="7">
        <v>215581</v>
      </c>
      <c r="C9" s="7">
        <v>104504</v>
      </c>
      <c r="D9" s="7">
        <v>47220</v>
      </c>
      <c r="E9" s="7">
        <v>57284</v>
      </c>
      <c r="F9" s="7">
        <v>111077</v>
      </c>
      <c r="G9" s="7">
        <v>56318</v>
      </c>
      <c r="H9" s="7">
        <v>54759</v>
      </c>
    </row>
    <row r="10" spans="1:8" ht="15">
      <c r="A10" s="6" t="s">
        <v>11</v>
      </c>
      <c r="B10" s="7">
        <v>213585</v>
      </c>
      <c r="C10" s="7">
        <v>86775</v>
      </c>
      <c r="D10" s="7">
        <v>35132</v>
      </c>
      <c r="E10" s="7">
        <v>51643</v>
      </c>
      <c r="F10" s="7">
        <v>126810</v>
      </c>
      <c r="G10" s="7">
        <v>62558</v>
      </c>
      <c r="H10" s="7">
        <v>64252</v>
      </c>
    </row>
    <row r="11" spans="1:8" ht="15">
      <c r="A11" s="6" t="s">
        <v>17</v>
      </c>
      <c r="B11" s="7">
        <v>51385</v>
      </c>
      <c r="C11" s="7">
        <v>22344</v>
      </c>
      <c r="D11" s="7">
        <v>8655</v>
      </c>
      <c r="E11" s="7">
        <v>13689</v>
      </c>
      <c r="F11" s="7">
        <v>29041</v>
      </c>
      <c r="G11" s="7">
        <v>14844</v>
      </c>
      <c r="H11" s="7">
        <v>14197</v>
      </c>
    </row>
    <row r="12" spans="1:8" ht="15">
      <c r="A12" s="6" t="s">
        <v>12</v>
      </c>
      <c r="B12" s="7">
        <v>11175</v>
      </c>
      <c r="C12" s="7">
        <v>1580</v>
      </c>
      <c r="D12" s="7">
        <v>888</v>
      </c>
      <c r="E12" s="7">
        <v>692</v>
      </c>
      <c r="F12" s="7">
        <v>9595</v>
      </c>
      <c r="G12" s="7">
        <v>5608</v>
      </c>
      <c r="H12" s="7">
        <v>3987</v>
      </c>
    </row>
    <row r="13" spans="1:8" ht="15">
      <c r="A13" s="6" t="s">
        <v>22</v>
      </c>
      <c r="B13" s="7">
        <v>16350</v>
      </c>
      <c r="C13" s="7">
        <v>4188</v>
      </c>
      <c r="D13" s="7">
        <v>1984</v>
      </c>
      <c r="E13" s="7">
        <v>2204</v>
      </c>
      <c r="F13" s="7">
        <v>12162</v>
      </c>
      <c r="G13" s="7">
        <v>7052</v>
      </c>
      <c r="H13" s="7">
        <v>5110</v>
      </c>
    </row>
    <row r="14" spans="1:8" ht="15">
      <c r="A14" s="6" t="s">
        <v>14</v>
      </c>
      <c r="B14" s="7">
        <v>69849</v>
      </c>
      <c r="C14" s="7">
        <v>31796</v>
      </c>
      <c r="D14" s="7">
        <v>12352</v>
      </c>
      <c r="E14" s="7">
        <v>19444</v>
      </c>
      <c r="F14" s="7">
        <v>38053</v>
      </c>
      <c r="G14" s="7">
        <v>18853</v>
      </c>
      <c r="H14" s="7">
        <v>19200</v>
      </c>
    </row>
    <row r="15" spans="1:8" ht="15">
      <c r="A15" s="6" t="s">
        <v>16</v>
      </c>
      <c r="B15" s="7">
        <v>51637</v>
      </c>
      <c r="C15" s="7">
        <v>19359</v>
      </c>
      <c r="D15" s="7">
        <v>9122</v>
      </c>
      <c r="E15" s="7">
        <v>10237</v>
      </c>
      <c r="F15" s="7">
        <v>32278</v>
      </c>
      <c r="G15" s="7">
        <v>17937</v>
      </c>
      <c r="H15" s="7">
        <v>14341</v>
      </c>
    </row>
    <row r="16" spans="1:8" ht="15">
      <c r="A16" s="6" t="s">
        <v>15</v>
      </c>
      <c r="B16" s="16">
        <v>16556</v>
      </c>
      <c r="C16" s="16">
        <v>8233</v>
      </c>
      <c r="D16" s="16">
        <v>3719</v>
      </c>
      <c r="E16" s="16">
        <v>4514</v>
      </c>
      <c r="F16" s="16">
        <v>8323</v>
      </c>
      <c r="G16" s="16">
        <v>4583</v>
      </c>
      <c r="H16" s="16">
        <v>3740</v>
      </c>
    </row>
    <row r="17" spans="1:8" ht="15">
      <c r="A17" s="21" t="s">
        <v>9</v>
      </c>
      <c r="B17" s="7">
        <f>SUM(B8:B16)</f>
        <v>1046462</v>
      </c>
      <c r="C17" s="7">
        <f aca="true" t="shared" si="0" ref="C17:H17">SUM(C8:C16)</f>
        <v>444022</v>
      </c>
      <c r="D17" s="7">
        <f t="shared" si="0"/>
        <v>196358</v>
      </c>
      <c r="E17" s="7">
        <f t="shared" si="0"/>
        <v>247664</v>
      </c>
      <c r="F17" s="7">
        <f t="shared" si="0"/>
        <v>602440</v>
      </c>
      <c r="G17" s="7">
        <f t="shared" si="0"/>
        <v>306195</v>
      </c>
      <c r="H17" s="7">
        <f t="shared" si="0"/>
        <v>296245</v>
      </c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B8" sqref="B8:H17"/>
    </sheetView>
  </sheetViews>
  <sheetFormatPr defaultColWidth="9.140625" defaultRowHeight="12.75"/>
  <cols>
    <col min="1" max="1" width="78.421875" style="2" customWidth="1"/>
    <col min="2" max="2" width="9.140625" style="2" customWidth="1"/>
    <col min="3" max="8" width="9.28125" style="2" bestFit="1" customWidth="1"/>
    <col min="9" max="16384" width="9.140625" style="2" customWidth="1"/>
  </cols>
  <sheetData>
    <row r="1" spans="1:8" s="1" customFormat="1" ht="15">
      <c r="A1" s="23" t="s">
        <v>19</v>
      </c>
      <c r="B1" s="23"/>
      <c r="C1" s="23"/>
      <c r="D1" s="23"/>
      <c r="E1" s="23"/>
      <c r="F1" s="23"/>
      <c r="G1" s="23"/>
      <c r="H1" s="23"/>
    </row>
    <row r="3" spans="1:7" ht="15">
      <c r="A3" s="15">
        <v>39721</v>
      </c>
      <c r="B3" s="9"/>
      <c r="C3" s="9"/>
      <c r="D3" s="9"/>
      <c r="E3" s="9"/>
      <c r="F3" s="9"/>
      <c r="G3" s="9"/>
    </row>
    <row r="5" spans="1:8" ht="15" customHeight="1">
      <c r="A5" s="26" t="s">
        <v>0</v>
      </c>
      <c r="B5" s="26" t="s">
        <v>1</v>
      </c>
      <c r="C5" s="26"/>
      <c r="D5" s="26"/>
      <c r="E5" s="26"/>
      <c r="F5" s="26"/>
      <c r="G5" s="26"/>
      <c r="H5" s="26"/>
    </row>
    <row r="6" spans="1:8" ht="15">
      <c r="A6" s="26"/>
      <c r="B6" s="26" t="s">
        <v>2</v>
      </c>
      <c r="C6" s="26" t="s">
        <v>3</v>
      </c>
      <c r="D6" s="26"/>
      <c r="E6" s="26"/>
      <c r="F6" s="26" t="s">
        <v>4</v>
      </c>
      <c r="G6" s="26"/>
      <c r="H6" s="26"/>
    </row>
    <row r="7" spans="1:8" ht="15">
      <c r="A7" s="26"/>
      <c r="B7" s="26"/>
      <c r="C7" s="3" t="s">
        <v>5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5">
      <c r="A8" s="8" t="s">
        <v>8</v>
      </c>
      <c r="B8" s="7">
        <v>401467</v>
      </c>
      <c r="C8" s="7">
        <v>165034</v>
      </c>
      <c r="D8" s="7">
        <v>77266</v>
      </c>
      <c r="E8" s="7">
        <v>87768</v>
      </c>
      <c r="F8" s="7">
        <v>236433</v>
      </c>
      <c r="G8" s="7">
        <v>118997</v>
      </c>
      <c r="H8" s="7">
        <v>117436</v>
      </c>
    </row>
    <row r="9" spans="1:8" ht="15">
      <c r="A9" s="6" t="s">
        <v>20</v>
      </c>
      <c r="B9" s="7">
        <v>216413</v>
      </c>
      <c r="C9" s="7">
        <v>104614</v>
      </c>
      <c r="D9" s="7">
        <v>47283</v>
      </c>
      <c r="E9" s="7">
        <v>57331</v>
      </c>
      <c r="F9" s="7">
        <v>111799</v>
      </c>
      <c r="G9" s="7">
        <v>56687</v>
      </c>
      <c r="H9" s="7">
        <v>55112</v>
      </c>
    </row>
    <row r="10" spans="1:8" ht="15">
      <c r="A10" s="6" t="s">
        <v>11</v>
      </c>
      <c r="B10" s="7">
        <v>214834</v>
      </c>
      <c r="C10" s="7">
        <v>87259</v>
      </c>
      <c r="D10" s="7">
        <v>35353</v>
      </c>
      <c r="E10" s="7">
        <v>51906</v>
      </c>
      <c r="F10" s="7">
        <v>127575</v>
      </c>
      <c r="G10" s="7">
        <v>63014</v>
      </c>
      <c r="H10" s="7">
        <v>64561</v>
      </c>
    </row>
    <row r="11" spans="1:8" ht="15">
      <c r="A11" s="6" t="s">
        <v>17</v>
      </c>
      <c r="B11" s="7">
        <v>52142</v>
      </c>
      <c r="C11" s="7">
        <v>22618</v>
      </c>
      <c r="D11" s="7">
        <v>8767</v>
      </c>
      <c r="E11" s="7">
        <v>13851</v>
      </c>
      <c r="F11" s="7">
        <v>29524</v>
      </c>
      <c r="G11" s="7">
        <v>15101</v>
      </c>
      <c r="H11" s="7">
        <v>14423</v>
      </c>
    </row>
    <row r="12" spans="1:8" ht="15">
      <c r="A12" s="6" t="s">
        <v>12</v>
      </c>
      <c r="B12" s="7">
        <v>11173</v>
      </c>
      <c r="C12" s="7">
        <v>1562</v>
      </c>
      <c r="D12" s="7">
        <v>878</v>
      </c>
      <c r="E12" s="7">
        <v>684</v>
      </c>
      <c r="F12" s="7">
        <v>9611</v>
      </c>
      <c r="G12" s="7">
        <v>5607</v>
      </c>
      <c r="H12" s="7">
        <v>4004</v>
      </c>
    </row>
    <row r="13" spans="1:8" ht="15">
      <c r="A13" s="6" t="s">
        <v>22</v>
      </c>
      <c r="B13" s="7">
        <v>17006</v>
      </c>
      <c r="C13" s="7">
        <v>4495</v>
      </c>
      <c r="D13" s="7">
        <v>2129</v>
      </c>
      <c r="E13" s="7">
        <v>2366</v>
      </c>
      <c r="F13" s="7">
        <v>12511</v>
      </c>
      <c r="G13" s="7">
        <v>7240</v>
      </c>
      <c r="H13" s="7">
        <v>5271</v>
      </c>
    </row>
    <row r="14" spans="1:8" ht="15">
      <c r="A14" s="6" t="s">
        <v>14</v>
      </c>
      <c r="B14" s="7">
        <v>70375</v>
      </c>
      <c r="C14" s="7">
        <v>31987</v>
      </c>
      <c r="D14" s="7">
        <v>12444</v>
      </c>
      <c r="E14" s="7">
        <v>19543</v>
      </c>
      <c r="F14" s="7">
        <v>38388</v>
      </c>
      <c r="G14" s="7">
        <v>19048</v>
      </c>
      <c r="H14" s="7">
        <v>19340</v>
      </c>
    </row>
    <row r="15" spans="1:8" ht="15">
      <c r="A15" s="6" t="s">
        <v>16</v>
      </c>
      <c r="B15" s="7">
        <v>51932</v>
      </c>
      <c r="C15" s="7">
        <v>19411</v>
      </c>
      <c r="D15" s="7">
        <v>9194</v>
      </c>
      <c r="E15" s="7">
        <v>10217</v>
      </c>
      <c r="F15" s="7">
        <v>32521</v>
      </c>
      <c r="G15" s="7">
        <v>18077</v>
      </c>
      <c r="H15" s="7">
        <v>14444</v>
      </c>
    </row>
    <row r="16" spans="1:8" ht="15">
      <c r="A16" s="6" t="s">
        <v>15</v>
      </c>
      <c r="B16" s="16">
        <v>18143</v>
      </c>
      <c r="C16" s="16">
        <v>8948</v>
      </c>
      <c r="D16" s="16">
        <v>4028</v>
      </c>
      <c r="E16" s="16">
        <v>4920</v>
      </c>
      <c r="F16" s="16">
        <v>9195</v>
      </c>
      <c r="G16" s="16">
        <v>5028</v>
      </c>
      <c r="H16" s="16">
        <v>4167</v>
      </c>
    </row>
    <row r="17" spans="1:8" ht="15">
      <c r="A17" s="21" t="s">
        <v>9</v>
      </c>
      <c r="B17" s="7">
        <v>1053485</v>
      </c>
      <c r="C17" s="7">
        <v>445928</v>
      </c>
      <c r="D17" s="7">
        <v>197342</v>
      </c>
      <c r="E17" s="7">
        <v>248586</v>
      </c>
      <c r="F17" s="7">
        <v>607557</v>
      </c>
      <c r="G17" s="7">
        <v>308799</v>
      </c>
      <c r="H17" s="7">
        <v>298758</v>
      </c>
    </row>
    <row r="18" spans="2:8" ht="15">
      <c r="B18" s="20"/>
      <c r="C18" s="20"/>
      <c r="D18" s="20"/>
      <c r="E18" s="20"/>
      <c r="F18" s="20"/>
      <c r="G18" s="20"/>
      <c r="H18" s="20"/>
    </row>
    <row r="19" spans="2:8" ht="15">
      <c r="B19" s="20"/>
      <c r="C19" s="20"/>
      <c r="D19" s="20"/>
      <c r="E19" s="20"/>
      <c r="F19" s="20"/>
      <c r="G19" s="20"/>
      <c r="H19" s="20"/>
    </row>
    <row r="20" spans="1:8" ht="15">
      <c r="A20" s="4"/>
      <c r="B20" s="5"/>
      <c r="C20" s="5"/>
      <c r="D20" s="5"/>
      <c r="E20" s="5"/>
      <c r="F20" s="5"/>
      <c r="G20" s="5"/>
      <c r="H20" s="5"/>
    </row>
    <row r="21" spans="1:8" ht="15">
      <c r="A21" s="4"/>
      <c r="B21" s="5"/>
      <c r="C21" s="5"/>
      <c r="D21" s="5"/>
      <c r="E21" s="5"/>
      <c r="F21" s="5"/>
      <c r="G21" s="5"/>
      <c r="H21" s="5"/>
    </row>
    <row r="22" spans="1:8" ht="15">
      <c r="A22" s="4"/>
      <c r="B22" s="5"/>
      <c r="C22" s="5"/>
      <c r="D22" s="5"/>
      <c r="E22" s="5"/>
      <c r="F22" s="5"/>
      <c r="G22" s="5"/>
      <c r="H22" s="5"/>
    </row>
    <row r="23" spans="1:8" ht="15">
      <c r="A23" s="4"/>
      <c r="B23" s="5"/>
      <c r="C23" s="5"/>
      <c r="D23" s="5"/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8" ht="15">
      <c r="A25" s="4"/>
      <c r="B25" s="5"/>
      <c r="C25" s="5"/>
      <c r="D25" s="5"/>
      <c r="E25" s="5"/>
      <c r="F25" s="5"/>
      <c r="G25" s="5"/>
      <c r="H25" s="5"/>
    </row>
    <row r="26" spans="1:8" ht="15">
      <c r="A26" s="4"/>
      <c r="B26" s="5"/>
      <c r="C26" s="5"/>
      <c r="D26" s="5"/>
      <c r="E26" s="5"/>
      <c r="F26" s="5"/>
      <c r="G26" s="5"/>
      <c r="H26" s="5"/>
    </row>
    <row r="27" spans="1:8" ht="15">
      <c r="A27" s="4"/>
      <c r="B27" s="5"/>
      <c r="C27" s="5"/>
      <c r="D27" s="5"/>
      <c r="E27" s="5"/>
      <c r="F27" s="5"/>
      <c r="G27" s="5"/>
      <c r="H27" s="5"/>
    </row>
    <row r="28" spans="1:8" ht="15">
      <c r="A28" s="4"/>
      <c r="B28" s="5"/>
      <c r="C28" s="5"/>
      <c r="D28" s="5"/>
      <c r="E28" s="5"/>
      <c r="F28" s="5"/>
      <c r="G28" s="5"/>
      <c r="H28" s="5"/>
    </row>
    <row r="29" spans="1:8" ht="15">
      <c r="A29" s="4"/>
      <c r="B29" s="5"/>
      <c r="C29" s="5"/>
      <c r="D29" s="5"/>
      <c r="E29" s="5"/>
      <c r="F29" s="5"/>
      <c r="G29" s="5"/>
      <c r="H29" s="5"/>
    </row>
    <row r="30" spans="1:8" ht="15">
      <c r="A30" s="4"/>
      <c r="B30" s="5"/>
      <c r="C30" s="5"/>
      <c r="D30" s="5"/>
      <c r="E30" s="5"/>
      <c r="F30" s="5"/>
      <c r="G30" s="5"/>
      <c r="H30" s="5"/>
    </row>
    <row r="31" spans="1:8" ht="15">
      <c r="A31" s="4"/>
      <c r="B31" s="5"/>
      <c r="C31" s="5"/>
      <c r="D31" s="5"/>
      <c r="E31" s="5"/>
      <c r="F31" s="5"/>
      <c r="G31" s="5"/>
      <c r="H31" s="5"/>
    </row>
    <row r="32" spans="1:8" ht="15">
      <c r="A32" s="4"/>
      <c r="B32" s="5"/>
      <c r="C32" s="5"/>
      <c r="D32" s="5"/>
      <c r="E32" s="5"/>
      <c r="F32" s="5"/>
      <c r="G32" s="5"/>
      <c r="H32" s="5"/>
    </row>
    <row r="33" spans="1:8" ht="15">
      <c r="A33" s="4"/>
      <c r="B33" s="5"/>
      <c r="C33" s="5"/>
      <c r="D33" s="5"/>
      <c r="E33" s="5"/>
      <c r="F33" s="5"/>
      <c r="G33" s="5"/>
      <c r="H33" s="5"/>
    </row>
    <row r="34" spans="1:8" ht="15">
      <c r="A34" s="4"/>
      <c r="B34" s="5"/>
      <c r="C34" s="5"/>
      <c r="D34" s="5"/>
      <c r="E34" s="5"/>
      <c r="F34" s="5"/>
      <c r="G34" s="5"/>
      <c r="H34" s="5"/>
    </row>
    <row r="35" spans="1:8" ht="15">
      <c r="A35" s="4"/>
      <c r="B35" s="5"/>
      <c r="C35" s="5"/>
      <c r="D35" s="5"/>
      <c r="E35" s="5"/>
      <c r="F35" s="5"/>
      <c r="G35" s="5"/>
      <c r="H35" s="5"/>
    </row>
    <row r="36" spans="1:8" ht="15">
      <c r="A36" s="4"/>
      <c r="B36" s="5"/>
      <c r="C36" s="5"/>
      <c r="D36" s="5"/>
      <c r="E36" s="5"/>
      <c r="F36" s="5"/>
      <c r="G36" s="5"/>
      <c r="H36" s="5"/>
    </row>
    <row r="37" spans="1:8" ht="15">
      <c r="A37" s="4"/>
      <c r="B37" s="5"/>
      <c r="C37" s="5"/>
      <c r="D37" s="5"/>
      <c r="E37" s="5"/>
      <c r="F37" s="5"/>
      <c r="G37" s="5"/>
      <c r="H37" s="5"/>
    </row>
    <row r="38" spans="1:8" ht="15">
      <c r="A38" s="4"/>
      <c r="B38" s="5"/>
      <c r="C38" s="5"/>
      <c r="D38" s="5"/>
      <c r="E38" s="5"/>
      <c r="F38" s="5"/>
      <c r="G38" s="5"/>
      <c r="H38" s="5"/>
    </row>
    <row r="39" spans="1:8" ht="15">
      <c r="A39" s="4"/>
      <c r="B39" s="5"/>
      <c r="C39" s="5"/>
      <c r="D39" s="5"/>
      <c r="E39" s="5"/>
      <c r="F39" s="5"/>
      <c r="G39" s="5"/>
      <c r="H39" s="5"/>
    </row>
    <row r="40" spans="1:8" ht="15">
      <c r="A40" s="4"/>
      <c r="B40" s="5"/>
      <c r="C40" s="5"/>
      <c r="D40" s="5"/>
      <c r="E40" s="5"/>
      <c r="F40" s="5"/>
      <c r="G40" s="5"/>
      <c r="H40" s="5"/>
    </row>
    <row r="41" spans="1:8" ht="15">
      <c r="A41" s="4"/>
      <c r="B41" s="5"/>
      <c r="C41" s="5"/>
      <c r="D41" s="5"/>
      <c r="E41" s="5"/>
      <c r="F41" s="5"/>
      <c r="G41" s="5"/>
      <c r="H41" s="5"/>
    </row>
    <row r="42" spans="1:8" ht="15">
      <c r="A42" s="4"/>
      <c r="B42" s="5"/>
      <c r="C42" s="5"/>
      <c r="D42" s="5"/>
      <c r="E42" s="5"/>
      <c r="F42" s="5"/>
      <c r="G42" s="5"/>
      <c r="H42" s="5"/>
    </row>
    <row r="43" spans="1:8" ht="15">
      <c r="A43" s="4"/>
      <c r="B43" s="5"/>
      <c r="C43" s="5"/>
      <c r="D43" s="5"/>
      <c r="E43" s="5"/>
      <c r="F43" s="5"/>
      <c r="G43" s="5"/>
      <c r="H43" s="5"/>
    </row>
    <row r="44" spans="1:8" ht="15">
      <c r="A44" s="4"/>
      <c r="B44" s="5"/>
      <c r="C44" s="5"/>
      <c r="D44" s="5"/>
      <c r="E44" s="5"/>
      <c r="F44" s="5"/>
      <c r="G44" s="5"/>
      <c r="H44" s="5"/>
    </row>
    <row r="45" spans="1:8" ht="15">
      <c r="A45" s="4"/>
      <c r="B45" s="5"/>
      <c r="C45" s="5"/>
      <c r="D45" s="5"/>
      <c r="E45" s="5"/>
      <c r="F45" s="5"/>
      <c r="G45" s="5"/>
      <c r="H45" s="5"/>
    </row>
    <row r="46" spans="1:8" ht="15">
      <c r="A46" s="4"/>
      <c r="B46" s="5"/>
      <c r="C46" s="5"/>
      <c r="D46" s="5"/>
      <c r="E46" s="5"/>
      <c r="F46" s="5"/>
      <c r="G46" s="5"/>
      <c r="H46" s="5"/>
    </row>
    <row r="47" spans="1:8" ht="15">
      <c r="A47" s="4"/>
      <c r="B47" s="5"/>
      <c r="C47" s="5"/>
      <c r="D47" s="5"/>
      <c r="E47" s="5"/>
      <c r="F47" s="5"/>
      <c r="G47" s="5"/>
      <c r="H47" s="5"/>
    </row>
    <row r="48" spans="1:8" ht="15">
      <c r="A48" s="4"/>
      <c r="B48" s="5"/>
      <c r="C48" s="5"/>
      <c r="D48" s="5"/>
      <c r="E48" s="5"/>
      <c r="F48" s="5"/>
      <c r="G48" s="5"/>
      <c r="H48" s="5"/>
    </row>
    <row r="49" spans="1:8" ht="15">
      <c r="A49" s="4"/>
      <c r="B49" s="5"/>
      <c r="C49" s="5"/>
      <c r="D49" s="5"/>
      <c r="E49" s="5"/>
      <c r="F49" s="5"/>
      <c r="G49" s="5"/>
      <c r="H49" s="5"/>
    </row>
    <row r="50" spans="1:8" ht="15">
      <c r="A50" s="4"/>
      <c r="B50" s="5"/>
      <c r="C50" s="5"/>
      <c r="D50" s="5"/>
      <c r="E50" s="5"/>
      <c r="F50" s="5"/>
      <c r="G50" s="5"/>
      <c r="H50" s="5"/>
    </row>
    <row r="51" spans="1:8" ht="15">
      <c r="A51" s="4"/>
      <c r="B51" s="5"/>
      <c r="C51" s="5"/>
      <c r="D51" s="5"/>
      <c r="E51" s="5"/>
      <c r="F51" s="5"/>
      <c r="G51" s="5"/>
      <c r="H51" s="5"/>
    </row>
    <row r="52" spans="1:8" ht="15">
      <c r="A52" s="4"/>
      <c r="B52" s="5"/>
      <c r="C52" s="5"/>
      <c r="D52" s="5"/>
      <c r="E52" s="5"/>
      <c r="F52" s="5"/>
      <c r="G52" s="5"/>
      <c r="H52" s="5"/>
    </row>
    <row r="53" spans="1:8" ht="15">
      <c r="A53" s="4"/>
      <c r="B53" s="5"/>
      <c r="C53" s="5"/>
      <c r="D53" s="5"/>
      <c r="E53" s="5"/>
      <c r="F53" s="5"/>
      <c r="G53" s="5"/>
      <c r="H53" s="5"/>
    </row>
    <row r="54" spans="1:8" ht="15">
      <c r="A54" s="4"/>
      <c r="B54" s="5"/>
      <c r="C54" s="5"/>
      <c r="D54" s="5"/>
      <c r="E54" s="5"/>
      <c r="F54" s="5"/>
      <c r="G54" s="5"/>
      <c r="H54" s="5"/>
    </row>
    <row r="55" spans="1:8" ht="15">
      <c r="A55" s="4"/>
      <c r="B55" s="5"/>
      <c r="C55" s="5"/>
      <c r="D55" s="5"/>
      <c r="E55" s="5"/>
      <c r="F55" s="5"/>
      <c r="G55" s="5"/>
      <c r="H55" s="5"/>
    </row>
    <row r="56" spans="1:8" ht="15">
      <c r="A56" s="4"/>
      <c r="B56" s="5"/>
      <c r="C56" s="5"/>
      <c r="D56" s="5"/>
      <c r="E56" s="5"/>
      <c r="F56" s="5"/>
      <c r="G56" s="5"/>
      <c r="H56" s="5"/>
    </row>
    <row r="57" spans="1:8" ht="15">
      <c r="A57" s="4"/>
      <c r="B57" s="5"/>
      <c r="C57" s="5"/>
      <c r="D57" s="5"/>
      <c r="E57" s="5"/>
      <c r="F57" s="5"/>
      <c r="G57" s="5"/>
      <c r="H57" s="5"/>
    </row>
    <row r="58" spans="1:8" ht="15">
      <c r="A58" s="4"/>
      <c r="B58" s="5"/>
      <c r="C58" s="5"/>
      <c r="D58" s="5"/>
      <c r="E58" s="5"/>
      <c r="F58" s="5"/>
      <c r="G58" s="5"/>
      <c r="H58" s="5"/>
    </row>
    <row r="59" spans="1:8" ht="15">
      <c r="A59" s="4"/>
      <c r="B59" s="5"/>
      <c r="C59" s="5"/>
      <c r="D59" s="5"/>
      <c r="E59" s="5"/>
      <c r="F59" s="5"/>
      <c r="G59" s="5"/>
      <c r="H59" s="5"/>
    </row>
    <row r="60" spans="1:8" ht="15">
      <c r="A60" s="4"/>
      <c r="B60" s="5"/>
      <c r="C60" s="5"/>
      <c r="D60" s="5"/>
      <c r="E60" s="5"/>
      <c r="F60" s="5"/>
      <c r="G60" s="5"/>
      <c r="H60" s="5"/>
    </row>
    <row r="61" spans="1:8" ht="15">
      <c r="A61" s="4"/>
      <c r="B61" s="5"/>
      <c r="C61" s="5"/>
      <c r="D61" s="5"/>
      <c r="E61" s="5"/>
      <c r="F61" s="5"/>
      <c r="G61" s="5"/>
      <c r="H61" s="5"/>
    </row>
    <row r="62" spans="1:8" ht="15">
      <c r="A62" s="4"/>
      <c r="B62" s="5"/>
      <c r="C62" s="5"/>
      <c r="D62" s="5"/>
      <c r="E62" s="5"/>
      <c r="F62" s="5"/>
      <c r="G62" s="5"/>
      <c r="H62" s="5"/>
    </row>
    <row r="63" spans="1:8" ht="15">
      <c r="A63" s="4"/>
      <c r="B63" s="5"/>
      <c r="C63" s="5"/>
      <c r="D63" s="5"/>
      <c r="E63" s="5"/>
      <c r="F63" s="5"/>
      <c r="G63" s="5"/>
      <c r="H63" s="5"/>
    </row>
    <row r="64" spans="1:8" ht="15">
      <c r="A64" s="4"/>
      <c r="B64" s="5"/>
      <c r="C64" s="5"/>
      <c r="D64" s="5"/>
      <c r="E64" s="5"/>
      <c r="F64" s="5"/>
      <c r="G64" s="5"/>
      <c r="H64" s="5"/>
    </row>
    <row r="65" spans="1:8" ht="15">
      <c r="A65" s="4"/>
      <c r="B65" s="5"/>
      <c r="C65" s="5"/>
      <c r="D65" s="5"/>
      <c r="E65" s="5"/>
      <c r="F65" s="5"/>
      <c r="G65" s="5"/>
      <c r="H65" s="5"/>
    </row>
    <row r="66" spans="1:8" ht="15">
      <c r="A66" s="4"/>
      <c r="B66" s="5"/>
      <c r="C66" s="5"/>
      <c r="D66" s="5"/>
      <c r="E66" s="5"/>
      <c r="F66" s="5"/>
      <c r="G66" s="5"/>
      <c r="H66" s="5"/>
    </row>
    <row r="67" spans="1:8" ht="15">
      <c r="A67" s="4"/>
      <c r="B67" s="5"/>
      <c r="C67" s="5"/>
      <c r="D67" s="5"/>
      <c r="E67" s="5"/>
      <c r="F67" s="5"/>
      <c r="G67" s="5"/>
      <c r="H67" s="5"/>
    </row>
    <row r="68" spans="1:8" ht="15">
      <c r="A68" s="4"/>
      <c r="B68" s="5"/>
      <c r="C68" s="5"/>
      <c r="D68" s="5"/>
      <c r="E68" s="5"/>
      <c r="F68" s="5"/>
      <c r="G68" s="5"/>
      <c r="H68" s="5"/>
    </row>
    <row r="69" spans="1:8" ht="15">
      <c r="A69" s="4"/>
      <c r="B69" s="5"/>
      <c r="C69" s="5"/>
      <c r="D69" s="5"/>
      <c r="E69" s="5"/>
      <c r="F69" s="5"/>
      <c r="G69" s="5"/>
      <c r="H69" s="5"/>
    </row>
    <row r="70" spans="1:8" ht="15">
      <c r="A70" s="4"/>
      <c r="B70" s="5"/>
      <c r="C70" s="5"/>
      <c r="D70" s="5"/>
      <c r="E70" s="5"/>
      <c r="F70" s="5"/>
      <c r="G70" s="5"/>
      <c r="H70" s="5"/>
    </row>
    <row r="71" spans="1:8" ht="15">
      <c r="A71" s="4"/>
      <c r="B71" s="5"/>
      <c r="C71" s="5"/>
      <c r="D71" s="5"/>
      <c r="E71" s="5"/>
      <c r="F71" s="5"/>
      <c r="G71" s="5"/>
      <c r="H71" s="5"/>
    </row>
    <row r="72" spans="1:8" ht="15">
      <c r="A72" s="4"/>
      <c r="B72" s="5"/>
      <c r="C72" s="5"/>
      <c r="D72" s="5"/>
      <c r="E72" s="5"/>
      <c r="F72" s="5"/>
      <c r="G72" s="5"/>
      <c r="H72" s="5"/>
    </row>
    <row r="73" spans="1:8" ht="15">
      <c r="A73" s="4"/>
      <c r="B73" s="5"/>
      <c r="C73" s="5"/>
      <c r="D73" s="5"/>
      <c r="E73" s="5"/>
      <c r="F73" s="5"/>
      <c r="G73" s="5"/>
      <c r="H73" s="5"/>
    </row>
    <row r="74" spans="1:8" ht="15">
      <c r="A74" s="4"/>
      <c r="B74" s="5"/>
      <c r="C74" s="5"/>
      <c r="D74" s="5"/>
      <c r="E74" s="5"/>
      <c r="F74" s="5"/>
      <c r="G74" s="5"/>
      <c r="H74" s="5"/>
    </row>
    <row r="75" spans="1:8" ht="15">
      <c r="A75" s="4"/>
      <c r="B75" s="5"/>
      <c r="C75" s="5"/>
      <c r="D75" s="5"/>
      <c r="E75" s="5"/>
      <c r="F75" s="5"/>
      <c r="G75" s="5"/>
      <c r="H75" s="5"/>
    </row>
    <row r="76" spans="1:8" ht="15">
      <c r="A76" s="4"/>
      <c r="B76" s="5"/>
      <c r="C76" s="5"/>
      <c r="D76" s="5"/>
      <c r="E76" s="5"/>
      <c r="F76" s="5"/>
      <c r="G76" s="5"/>
      <c r="H76" s="5"/>
    </row>
    <row r="77" spans="1:8" ht="15">
      <c r="A77" s="4"/>
      <c r="B77" s="5"/>
      <c r="C77" s="5"/>
      <c r="D77" s="5"/>
      <c r="E77" s="5"/>
      <c r="F77" s="5"/>
      <c r="G77" s="5"/>
      <c r="H77" s="5"/>
    </row>
    <row r="78" spans="1:8" ht="15">
      <c r="A78" s="4"/>
      <c r="B78" s="5"/>
      <c r="C78" s="5"/>
      <c r="D78" s="5"/>
      <c r="E78" s="5"/>
      <c r="F78" s="5"/>
      <c r="G78" s="5"/>
      <c r="H78" s="5"/>
    </row>
    <row r="79" spans="1:8" ht="15">
      <c r="A79" s="4"/>
      <c r="B79" s="5"/>
      <c r="C79" s="5"/>
      <c r="D79" s="5"/>
      <c r="E79" s="5"/>
      <c r="F79" s="5"/>
      <c r="G79" s="5"/>
      <c r="H79" s="5"/>
    </row>
    <row r="80" spans="1:8" ht="15">
      <c r="A80" s="4"/>
      <c r="B80" s="5"/>
      <c r="C80" s="5"/>
      <c r="D80" s="5"/>
      <c r="E80" s="5"/>
      <c r="F80" s="5"/>
      <c r="G80" s="5"/>
      <c r="H80" s="5"/>
    </row>
    <row r="81" spans="1:8" ht="15">
      <c r="A81" s="4"/>
      <c r="B81" s="5"/>
      <c r="C81" s="5"/>
      <c r="D81" s="5"/>
      <c r="E81" s="5"/>
      <c r="F81" s="5"/>
      <c r="G81" s="5"/>
      <c r="H81" s="5"/>
    </row>
    <row r="82" spans="1:8" ht="15">
      <c r="A82" s="4"/>
      <c r="B82" s="5"/>
      <c r="C82" s="5"/>
      <c r="D82" s="5"/>
      <c r="E82" s="5"/>
      <c r="F82" s="5"/>
      <c r="G82" s="5"/>
      <c r="H82" s="5"/>
    </row>
    <row r="83" spans="1:8" ht="15">
      <c r="A83" s="4"/>
      <c r="B83" s="5"/>
      <c r="C83" s="5"/>
      <c r="D83" s="5"/>
      <c r="E83" s="5"/>
      <c r="F83" s="5"/>
      <c r="G83" s="5"/>
      <c r="H83" s="5"/>
    </row>
    <row r="84" spans="1:8" ht="15">
      <c r="A84" s="4"/>
      <c r="B84" s="5"/>
      <c r="C84" s="5"/>
      <c r="D84" s="5"/>
      <c r="E84" s="5"/>
      <c r="F84" s="5"/>
      <c r="G84" s="5"/>
      <c r="H84" s="5"/>
    </row>
    <row r="85" spans="1:8" ht="15">
      <c r="A85" s="4"/>
      <c r="B85" s="5"/>
      <c r="C85" s="5"/>
      <c r="D85" s="5"/>
      <c r="E85" s="5"/>
      <c r="F85" s="5"/>
      <c r="G85" s="5"/>
      <c r="H85" s="5"/>
    </row>
    <row r="86" spans="1:8" ht="15">
      <c r="A86" s="4"/>
      <c r="B86" s="5"/>
      <c r="C86" s="5"/>
      <c r="D86" s="5"/>
      <c r="E86" s="5"/>
      <c r="F86" s="5"/>
      <c r="G86" s="5"/>
      <c r="H86" s="5"/>
    </row>
    <row r="87" spans="1:8" ht="15">
      <c r="A87" s="4"/>
      <c r="B87" s="5"/>
      <c r="C87" s="5"/>
      <c r="D87" s="5"/>
      <c r="E87" s="5"/>
      <c r="F87" s="5"/>
      <c r="G87" s="5"/>
      <c r="H87" s="5"/>
    </row>
    <row r="88" spans="1:8" ht="15">
      <c r="A88" s="4"/>
      <c r="B88" s="5"/>
      <c r="C88" s="5"/>
      <c r="D88" s="5"/>
      <c r="E88" s="5"/>
      <c r="F88" s="5"/>
      <c r="G88" s="5"/>
      <c r="H88" s="5"/>
    </row>
    <row r="89" spans="1:8" ht="15">
      <c r="A89" s="4"/>
      <c r="B89" s="5"/>
      <c r="C89" s="5"/>
      <c r="D89" s="5"/>
      <c r="E89" s="5"/>
      <c r="F89" s="5"/>
      <c r="G89" s="5"/>
      <c r="H89" s="5"/>
    </row>
    <row r="90" spans="1:8" ht="15">
      <c r="A90" s="4"/>
      <c r="B90" s="5"/>
      <c r="C90" s="5"/>
      <c r="D90" s="5"/>
      <c r="E90" s="5"/>
      <c r="F90" s="5"/>
      <c r="G90" s="5"/>
      <c r="H90" s="5"/>
    </row>
    <row r="91" spans="1:8" ht="15">
      <c r="A91" s="4"/>
      <c r="B91" s="5"/>
      <c r="C91" s="5"/>
      <c r="D91" s="5"/>
      <c r="E91" s="5"/>
      <c r="F91" s="5"/>
      <c r="G91" s="5"/>
      <c r="H91" s="5"/>
    </row>
    <row r="92" spans="1:8" ht="15">
      <c r="A92" s="4"/>
      <c r="B92" s="5"/>
      <c r="C92" s="5"/>
      <c r="D92" s="5"/>
      <c r="E92" s="5"/>
      <c r="F92" s="5"/>
      <c r="G92" s="5"/>
      <c r="H92" s="5"/>
    </row>
    <row r="93" spans="1:8" ht="15">
      <c r="A93" s="4"/>
      <c r="B93" s="5"/>
      <c r="C93" s="5"/>
      <c r="D93" s="5"/>
      <c r="E93" s="5"/>
      <c r="F93" s="5"/>
      <c r="G93" s="5"/>
      <c r="H93" s="5"/>
    </row>
    <row r="94" spans="1:8" ht="15">
      <c r="A94" s="4"/>
      <c r="B94" s="5"/>
      <c r="C94" s="5"/>
      <c r="D94" s="5"/>
      <c r="E94" s="5"/>
      <c r="F94" s="5"/>
      <c r="G94" s="5"/>
      <c r="H94" s="5"/>
    </row>
    <row r="95" spans="1:8" ht="15">
      <c r="A95" s="4"/>
      <c r="B95" s="5"/>
      <c r="C95" s="5"/>
      <c r="D95" s="5"/>
      <c r="E95" s="5"/>
      <c r="F95" s="5"/>
      <c r="G95" s="5"/>
      <c r="H95" s="5"/>
    </row>
    <row r="96" spans="1:8" ht="15">
      <c r="A96" s="4"/>
      <c r="B96" s="5"/>
      <c r="C96" s="5"/>
      <c r="D96" s="5"/>
      <c r="E96" s="5"/>
      <c r="F96" s="5"/>
      <c r="G96" s="5"/>
      <c r="H96" s="5"/>
    </row>
    <row r="97" spans="1:8" ht="15">
      <c r="A97" s="4"/>
      <c r="B97" s="5"/>
      <c r="C97" s="5"/>
      <c r="D97" s="5"/>
      <c r="E97" s="5"/>
      <c r="F97" s="5"/>
      <c r="G97" s="5"/>
      <c r="H97" s="5"/>
    </row>
    <row r="98" spans="1:8" ht="15">
      <c r="A98" s="4"/>
      <c r="B98" s="5"/>
      <c r="C98" s="5"/>
      <c r="D98" s="5"/>
      <c r="E98" s="5"/>
      <c r="F98" s="5"/>
      <c r="G98" s="5"/>
      <c r="H98" s="5"/>
    </row>
    <row r="99" spans="1:8" ht="15">
      <c r="A99" s="4"/>
      <c r="B99" s="5"/>
      <c r="C99" s="5"/>
      <c r="D99" s="5"/>
      <c r="E99" s="5"/>
      <c r="F99" s="5"/>
      <c r="G99" s="5"/>
      <c r="H99" s="5"/>
    </row>
    <row r="100" spans="1:8" ht="15">
      <c r="A100" s="4"/>
      <c r="B100" s="5"/>
      <c r="C100" s="5"/>
      <c r="D100" s="5"/>
      <c r="E100" s="5"/>
      <c r="F100" s="5"/>
      <c r="G100" s="5"/>
      <c r="H100" s="5"/>
    </row>
    <row r="101" spans="1:8" ht="15">
      <c r="A101" s="4"/>
      <c r="B101" s="5"/>
      <c r="C101" s="5"/>
      <c r="D101" s="5"/>
      <c r="E101" s="5"/>
      <c r="F101" s="5"/>
      <c r="G101" s="5"/>
      <c r="H101" s="5"/>
    </row>
    <row r="102" spans="1:8" ht="15">
      <c r="A102" s="4"/>
      <c r="B102" s="5"/>
      <c r="C102" s="5"/>
      <c r="D102" s="5"/>
      <c r="E102" s="5"/>
      <c r="F102" s="5"/>
      <c r="G102" s="5"/>
      <c r="H102" s="5"/>
    </row>
    <row r="103" spans="1:8" ht="15">
      <c r="A103" s="4"/>
      <c r="B103" s="5"/>
      <c r="C103" s="5"/>
      <c r="D103" s="5"/>
      <c r="E103" s="5"/>
      <c r="F103" s="5"/>
      <c r="G103" s="5"/>
      <c r="H103" s="5"/>
    </row>
    <row r="104" spans="1:8" ht="15">
      <c r="A104" s="4"/>
      <c r="B104" s="5"/>
      <c r="C104" s="5"/>
      <c r="D104" s="5"/>
      <c r="E104" s="5"/>
      <c r="F104" s="5"/>
      <c r="G104" s="5"/>
      <c r="H104" s="5"/>
    </row>
    <row r="105" spans="1:8" ht="15">
      <c r="A105" s="4"/>
      <c r="B105" s="5"/>
      <c r="C105" s="5"/>
      <c r="D105" s="5"/>
      <c r="E105" s="5"/>
      <c r="F105" s="5"/>
      <c r="G105" s="5"/>
      <c r="H105" s="5"/>
    </row>
    <row r="106" spans="1:8" ht="15">
      <c r="A106" s="4"/>
      <c r="B106" s="5"/>
      <c r="C106" s="5"/>
      <c r="D106" s="5"/>
      <c r="E106" s="5"/>
      <c r="F106" s="5"/>
      <c r="G106" s="5"/>
      <c r="H106" s="5"/>
    </row>
    <row r="107" spans="1:8" ht="15">
      <c r="A107" s="4"/>
      <c r="B107" s="5"/>
      <c r="C107" s="5"/>
      <c r="D107" s="5"/>
      <c r="E107" s="5"/>
      <c r="F107" s="5"/>
      <c r="G107" s="5"/>
      <c r="H107" s="5"/>
    </row>
    <row r="108" spans="1:8" ht="15">
      <c r="A108" s="4"/>
      <c r="B108" s="5"/>
      <c r="C108" s="5"/>
      <c r="D108" s="5"/>
      <c r="E108" s="5"/>
      <c r="F108" s="5"/>
      <c r="G108" s="5"/>
      <c r="H108" s="5"/>
    </row>
    <row r="109" spans="1:8" ht="15">
      <c r="A109" s="4"/>
      <c r="B109" s="5"/>
      <c r="C109" s="5"/>
      <c r="D109" s="5"/>
      <c r="E109" s="5"/>
      <c r="F109" s="5"/>
      <c r="G109" s="5"/>
      <c r="H109" s="5"/>
    </row>
    <row r="110" spans="1:8" ht="15">
      <c r="A110" s="4"/>
      <c r="B110" s="5"/>
      <c r="C110" s="5"/>
      <c r="D110" s="5"/>
      <c r="E110" s="5"/>
      <c r="F110" s="5"/>
      <c r="G110" s="5"/>
      <c r="H110" s="5"/>
    </row>
    <row r="111" spans="1:8" ht="15">
      <c r="A111" s="4"/>
      <c r="B111" s="5"/>
      <c r="C111" s="5"/>
      <c r="D111" s="5"/>
      <c r="E111" s="5"/>
      <c r="F111" s="5"/>
      <c r="G111" s="5"/>
      <c r="H111" s="5"/>
    </row>
    <row r="112" spans="1:8" ht="15">
      <c r="A112" s="4"/>
      <c r="B112" s="5"/>
      <c r="C112" s="5"/>
      <c r="D112" s="5"/>
      <c r="E112" s="5"/>
      <c r="F112" s="5"/>
      <c r="G112" s="5"/>
      <c r="H112" s="5"/>
    </row>
    <row r="113" spans="1:8" ht="15">
      <c r="A113" s="4"/>
      <c r="B113" s="5"/>
      <c r="C113" s="5"/>
      <c r="D113" s="5"/>
      <c r="E113" s="5"/>
      <c r="F113" s="5"/>
      <c r="G113" s="5"/>
      <c r="H113" s="5"/>
    </row>
    <row r="114" spans="1:8" ht="15">
      <c r="A114" s="4"/>
      <c r="B114" s="5"/>
      <c r="C114" s="5"/>
      <c r="D114" s="5"/>
      <c r="E114" s="5"/>
      <c r="F114" s="5"/>
      <c r="G114" s="5"/>
      <c r="H114" s="5"/>
    </row>
    <row r="115" spans="1:8" ht="15">
      <c r="A115" s="4"/>
      <c r="B115" s="5"/>
      <c r="C115" s="5"/>
      <c r="D115" s="5"/>
      <c r="E115" s="5"/>
      <c r="F115" s="5"/>
      <c r="G115" s="5"/>
      <c r="H115" s="5"/>
    </row>
    <row r="116" spans="1:8" ht="15">
      <c r="A116" s="4"/>
      <c r="B116" s="5"/>
      <c r="C116" s="5"/>
      <c r="D116" s="5"/>
      <c r="E116" s="5"/>
      <c r="F116" s="5"/>
      <c r="G116" s="5"/>
      <c r="H116" s="5"/>
    </row>
    <row r="117" spans="1:8" ht="15">
      <c r="A117" s="4"/>
      <c r="B117" s="5"/>
      <c r="C117" s="5"/>
      <c r="D117" s="5"/>
      <c r="E117" s="5"/>
      <c r="F117" s="5"/>
      <c r="G117" s="5"/>
      <c r="H117" s="5"/>
    </row>
    <row r="118" spans="1:8" ht="15">
      <c r="A118" s="4"/>
      <c r="B118" s="5"/>
      <c r="C118" s="5"/>
      <c r="D118" s="5"/>
      <c r="E118" s="5"/>
      <c r="F118" s="5"/>
      <c r="G118" s="5"/>
      <c r="H118" s="5"/>
    </row>
    <row r="119" spans="1:8" ht="15">
      <c r="A119" s="4"/>
      <c r="B119" s="5"/>
      <c r="C119" s="5"/>
      <c r="D119" s="5"/>
      <c r="E119" s="5"/>
      <c r="F119" s="5"/>
      <c r="G119" s="5"/>
      <c r="H119" s="5"/>
    </row>
    <row r="120" spans="1:8" ht="15">
      <c r="A120" s="4"/>
      <c r="B120" s="5"/>
      <c r="C120" s="5"/>
      <c r="D120" s="5"/>
      <c r="E120" s="5"/>
      <c r="F120" s="5"/>
      <c r="G120" s="5"/>
      <c r="H120" s="5"/>
    </row>
    <row r="121" spans="1:8" ht="15">
      <c r="A121" s="4"/>
      <c r="B121" s="5"/>
      <c r="C121" s="5"/>
      <c r="D121" s="5"/>
      <c r="E121" s="5"/>
      <c r="F121" s="5"/>
      <c r="G121" s="5"/>
      <c r="H121" s="5"/>
    </row>
    <row r="122" spans="1:8" ht="15">
      <c r="A122" s="4"/>
      <c r="B122" s="5"/>
      <c r="C122" s="5"/>
      <c r="D122" s="5"/>
      <c r="E122" s="5"/>
      <c r="F122" s="5"/>
      <c r="G122" s="5"/>
      <c r="H122" s="5"/>
    </row>
    <row r="123" spans="1:8" ht="15">
      <c r="A123" s="4"/>
      <c r="B123" s="5"/>
      <c r="C123" s="5"/>
      <c r="D123" s="5"/>
      <c r="E123" s="5"/>
      <c r="F123" s="5"/>
      <c r="G123" s="5"/>
      <c r="H123" s="5"/>
    </row>
    <row r="124" spans="1:8" ht="15">
      <c r="A124" s="4"/>
      <c r="B124" s="5"/>
      <c r="C124" s="5"/>
      <c r="D124" s="5"/>
      <c r="E124" s="5"/>
      <c r="F124" s="5"/>
      <c r="G124" s="5"/>
      <c r="H124" s="5"/>
    </row>
    <row r="125" spans="1:8" ht="15">
      <c r="A125" s="4"/>
      <c r="B125" s="5"/>
      <c r="C125" s="5"/>
      <c r="D125" s="5"/>
      <c r="E125" s="5"/>
      <c r="F125" s="5"/>
      <c r="G125" s="5"/>
      <c r="H125" s="5"/>
    </row>
    <row r="126" spans="1:8" ht="15">
      <c r="A126" s="4"/>
      <c r="B126" s="5"/>
      <c r="C126" s="5"/>
      <c r="D126" s="5"/>
      <c r="E126" s="5"/>
      <c r="F126" s="5"/>
      <c r="G126" s="5"/>
      <c r="H126" s="5"/>
    </row>
    <row r="127" spans="1:8" ht="15">
      <c r="A127" s="4"/>
      <c r="B127" s="5"/>
      <c r="C127" s="5"/>
      <c r="D127" s="5"/>
      <c r="E127" s="5"/>
      <c r="F127" s="5"/>
      <c r="G127" s="5"/>
      <c r="H127" s="5"/>
    </row>
    <row r="128" spans="1:8" ht="15">
      <c r="A128" s="4"/>
      <c r="B128" s="5"/>
      <c r="C128" s="5"/>
      <c r="D128" s="5"/>
      <c r="E128" s="5"/>
      <c r="F128" s="5"/>
      <c r="G128" s="5"/>
      <c r="H128" s="5"/>
    </row>
    <row r="129" spans="1:8" ht="15">
      <c r="A129" s="4"/>
      <c r="B129" s="5"/>
      <c r="C129" s="5"/>
      <c r="D129" s="5"/>
      <c r="E129" s="5"/>
      <c r="F129" s="5"/>
      <c r="G129" s="5"/>
      <c r="H129" s="5"/>
    </row>
    <row r="130" spans="1:8" ht="15">
      <c r="A130" s="4"/>
      <c r="B130" s="5"/>
      <c r="C130" s="5"/>
      <c r="D130" s="5"/>
      <c r="E130" s="5"/>
      <c r="F130" s="5"/>
      <c r="G130" s="5"/>
      <c r="H130" s="5"/>
    </row>
    <row r="131" spans="1:8" ht="15">
      <c r="A131" s="4"/>
      <c r="B131" s="5"/>
      <c r="C131" s="5"/>
      <c r="D131" s="5"/>
      <c r="E131" s="5"/>
      <c r="F131" s="5"/>
      <c r="G131" s="5"/>
      <c r="H131" s="5"/>
    </row>
    <row r="132" spans="1:8" ht="15">
      <c r="A132" s="4"/>
      <c r="B132" s="5"/>
      <c r="C132" s="5"/>
      <c r="D132" s="5"/>
      <c r="E132" s="5"/>
      <c r="F132" s="5"/>
      <c r="G132" s="5"/>
      <c r="H132" s="5"/>
    </row>
    <row r="133" spans="1:8" ht="15">
      <c r="A133" s="4"/>
      <c r="B133" s="5"/>
      <c r="C133" s="5"/>
      <c r="D133" s="5"/>
      <c r="E133" s="5"/>
      <c r="F133" s="5"/>
      <c r="G133" s="5"/>
      <c r="H133" s="5"/>
    </row>
    <row r="134" spans="1:8" ht="15">
      <c r="A134" s="4"/>
      <c r="B134" s="5"/>
      <c r="C134" s="5"/>
      <c r="D134" s="5"/>
      <c r="E134" s="5"/>
      <c r="F134" s="5"/>
      <c r="G134" s="5"/>
      <c r="H134" s="5"/>
    </row>
    <row r="135" spans="1:8" ht="15">
      <c r="A135" s="4"/>
      <c r="B135" s="5"/>
      <c r="C135" s="5"/>
      <c r="D135" s="5"/>
      <c r="E135" s="5"/>
      <c r="F135" s="5"/>
      <c r="G135" s="5"/>
      <c r="H135" s="5"/>
    </row>
    <row r="136" spans="1:8" ht="15">
      <c r="A136" s="4"/>
      <c r="B136" s="5"/>
      <c r="C136" s="5"/>
      <c r="D136" s="5"/>
      <c r="E136" s="5"/>
      <c r="F136" s="5"/>
      <c r="G136" s="5"/>
      <c r="H136" s="5"/>
    </row>
    <row r="137" spans="1:8" ht="15">
      <c r="A137" s="4"/>
      <c r="B137" s="5"/>
      <c r="C137" s="5"/>
      <c r="D137" s="5"/>
      <c r="E137" s="5"/>
      <c r="F137" s="5"/>
      <c r="G137" s="5"/>
      <c r="H137" s="5"/>
    </row>
    <row r="138" spans="1:8" ht="15">
      <c r="A138" s="4"/>
      <c r="B138" s="5"/>
      <c r="C138" s="5"/>
      <c r="D138" s="5"/>
      <c r="E138" s="5"/>
      <c r="F138" s="5"/>
      <c r="G138" s="5"/>
      <c r="H138" s="5"/>
    </row>
    <row r="139" spans="1:8" ht="15">
      <c r="A139" s="4"/>
      <c r="B139" s="5"/>
      <c r="C139" s="5"/>
      <c r="D139" s="5"/>
      <c r="E139" s="5"/>
      <c r="F139" s="5"/>
      <c r="G139" s="5"/>
      <c r="H139" s="5"/>
    </row>
    <row r="140" spans="1:8" ht="15">
      <c r="A140" s="4"/>
      <c r="B140" s="5"/>
      <c r="C140" s="5"/>
      <c r="D140" s="5"/>
      <c r="E140" s="5"/>
      <c r="F140" s="5"/>
      <c r="G140" s="5"/>
      <c r="H140" s="5"/>
    </row>
    <row r="141" spans="1:8" ht="15">
      <c r="A141" s="4"/>
      <c r="B141" s="5"/>
      <c r="C141" s="5"/>
      <c r="D141" s="5"/>
      <c r="E141" s="5"/>
      <c r="F141" s="5"/>
      <c r="G141" s="5"/>
      <c r="H141" s="5"/>
    </row>
    <row r="142" spans="1:8" ht="15">
      <c r="A142" s="4"/>
      <c r="B142" s="5"/>
      <c r="C142" s="5"/>
      <c r="D142" s="5"/>
      <c r="E142" s="5"/>
      <c r="F142" s="5"/>
      <c r="G142" s="5"/>
      <c r="H142" s="5"/>
    </row>
    <row r="143" spans="1:8" ht="15">
      <c r="A143" s="4"/>
      <c r="B143" s="5"/>
      <c r="C143" s="5"/>
      <c r="D143" s="5"/>
      <c r="E143" s="5"/>
      <c r="F143" s="5"/>
      <c r="G143" s="5"/>
      <c r="H143" s="5"/>
    </row>
    <row r="144" spans="1:8" ht="15">
      <c r="A144" s="4"/>
      <c r="B144" s="5"/>
      <c r="C144" s="5"/>
      <c r="D144" s="5"/>
      <c r="E144" s="5"/>
      <c r="F144" s="5"/>
      <c r="G144" s="5"/>
      <c r="H144" s="5"/>
    </row>
    <row r="145" spans="1:8" ht="15">
      <c r="A145" s="4"/>
      <c r="B145" s="5"/>
      <c r="C145" s="5"/>
      <c r="D145" s="5"/>
      <c r="E145" s="5"/>
      <c r="F145" s="5"/>
      <c r="G145" s="5"/>
      <c r="H145" s="5"/>
    </row>
    <row r="146" spans="1:8" ht="15">
      <c r="A146" s="4"/>
      <c r="B146" s="5"/>
      <c r="C146" s="5"/>
      <c r="D146" s="5"/>
      <c r="E146" s="5"/>
      <c r="F146" s="5"/>
      <c r="G146" s="5"/>
      <c r="H146" s="5"/>
    </row>
    <row r="147" spans="1:8" ht="15">
      <c r="A147" s="4"/>
      <c r="B147" s="5"/>
      <c r="C147" s="5"/>
      <c r="D147" s="5"/>
      <c r="E147" s="5"/>
      <c r="F147" s="5"/>
      <c r="G147" s="5"/>
      <c r="H147" s="5"/>
    </row>
    <row r="148" spans="1:8" ht="15">
      <c r="A148" s="4"/>
      <c r="B148" s="5"/>
      <c r="C148" s="5"/>
      <c r="D148" s="5"/>
      <c r="E148" s="5"/>
      <c r="F148" s="5"/>
      <c r="G148" s="5"/>
      <c r="H148" s="5"/>
    </row>
    <row r="149" spans="1:8" ht="15">
      <c r="A149" s="4"/>
      <c r="B149" s="5"/>
      <c r="C149" s="5"/>
      <c r="D149" s="5"/>
      <c r="E149" s="5"/>
      <c r="F149" s="5"/>
      <c r="G149" s="5"/>
      <c r="H149" s="5"/>
    </row>
    <row r="150" spans="1:8" ht="15">
      <c r="A150" s="4"/>
      <c r="B150" s="5"/>
      <c r="C150" s="5"/>
      <c r="D150" s="5"/>
      <c r="E150" s="5"/>
      <c r="F150" s="5"/>
      <c r="G150" s="5"/>
      <c r="H150" s="5"/>
    </row>
    <row r="151" spans="1:8" ht="15">
      <c r="A151" s="4"/>
      <c r="B151" s="5"/>
      <c r="C151" s="5"/>
      <c r="D151" s="5"/>
      <c r="E151" s="5"/>
      <c r="F151" s="5"/>
      <c r="G151" s="5"/>
      <c r="H151" s="5"/>
    </row>
    <row r="152" spans="1:8" ht="15">
      <c r="A152" s="4"/>
      <c r="B152" s="5"/>
      <c r="C152" s="5"/>
      <c r="D152" s="5"/>
      <c r="E152" s="5"/>
      <c r="F152" s="5"/>
      <c r="G152" s="5"/>
      <c r="H152" s="5"/>
    </row>
    <row r="153" spans="1:8" ht="15">
      <c r="A153" s="4"/>
      <c r="B153" s="5"/>
      <c r="C153" s="5"/>
      <c r="D153" s="5"/>
      <c r="E153" s="5"/>
      <c r="F153" s="5"/>
      <c r="G153" s="5"/>
      <c r="H153" s="5"/>
    </row>
    <row r="154" spans="1:8" ht="15">
      <c r="A154" s="4"/>
      <c r="B154" s="5"/>
      <c r="C154" s="5"/>
      <c r="D154" s="5"/>
      <c r="E154" s="5"/>
      <c r="F154" s="5"/>
      <c r="G154" s="5"/>
      <c r="H154" s="5"/>
    </row>
    <row r="155" spans="1:8" ht="15">
      <c r="A155" s="4"/>
      <c r="B155" s="5"/>
      <c r="C155" s="5"/>
      <c r="D155" s="5"/>
      <c r="E155" s="5"/>
      <c r="F155" s="5"/>
      <c r="G155" s="5"/>
      <c r="H155" s="5"/>
    </row>
    <row r="156" spans="1:8" ht="15">
      <c r="A156" s="4"/>
      <c r="B156" s="5"/>
      <c r="C156" s="5"/>
      <c r="D156" s="5"/>
      <c r="E156" s="5"/>
      <c r="F156" s="5"/>
      <c r="G156" s="5"/>
      <c r="H156" s="5"/>
    </row>
    <row r="157" spans="1:8" ht="15">
      <c r="A157" s="4"/>
      <c r="B157" s="5"/>
      <c r="C157" s="5"/>
      <c r="D157" s="5"/>
      <c r="E157" s="5"/>
      <c r="F157" s="5"/>
      <c r="G157" s="5"/>
      <c r="H157" s="5"/>
    </row>
    <row r="158" spans="1:8" ht="15">
      <c r="A158" s="4"/>
      <c r="B158" s="5"/>
      <c r="C158" s="5"/>
      <c r="D158" s="5"/>
      <c r="E158" s="5"/>
      <c r="F158" s="5"/>
      <c r="G158" s="5"/>
      <c r="H158" s="5"/>
    </row>
    <row r="159" spans="1:8" ht="15">
      <c r="A159" s="4"/>
      <c r="B159" s="5"/>
      <c r="C159" s="5"/>
      <c r="D159" s="5"/>
      <c r="E159" s="5"/>
      <c r="F159" s="5"/>
      <c r="G159" s="5"/>
      <c r="H159" s="5"/>
    </row>
    <row r="160" spans="1:8" ht="15">
      <c r="A160" s="4"/>
      <c r="B160" s="5"/>
      <c r="C160" s="5"/>
      <c r="D160" s="5"/>
      <c r="E160" s="5"/>
      <c r="F160" s="5"/>
      <c r="G160" s="5"/>
      <c r="H160" s="5"/>
    </row>
    <row r="161" spans="1:8" ht="15">
      <c r="A161" s="4"/>
      <c r="B161" s="5"/>
      <c r="C161" s="5"/>
      <c r="D161" s="5"/>
      <c r="E161" s="5"/>
      <c r="F161" s="5"/>
      <c r="G161" s="5"/>
      <c r="H161" s="5"/>
    </row>
    <row r="162" spans="1:8" ht="15">
      <c r="A162" s="4"/>
      <c r="B162" s="5"/>
      <c r="C162" s="5"/>
      <c r="D162" s="5"/>
      <c r="E162" s="5"/>
      <c r="F162" s="5"/>
      <c r="G162" s="5"/>
      <c r="H162" s="5"/>
    </row>
    <row r="163" spans="1:8" ht="15">
      <c r="A163" s="4"/>
      <c r="B163" s="5"/>
      <c r="C163" s="5"/>
      <c r="D163" s="5"/>
      <c r="E163" s="5"/>
      <c r="F163" s="5"/>
      <c r="G163" s="5"/>
      <c r="H163" s="5"/>
    </row>
    <row r="164" spans="1:8" ht="15">
      <c r="A164" s="4"/>
      <c r="B164" s="5"/>
      <c r="C164" s="5"/>
      <c r="D164" s="5"/>
      <c r="E164" s="5"/>
      <c r="F164" s="5"/>
      <c r="G164" s="5"/>
      <c r="H164" s="5"/>
    </row>
    <row r="165" spans="1:8" ht="15">
      <c r="A165" s="4"/>
      <c r="B165" s="5"/>
      <c r="C165" s="5"/>
      <c r="D165" s="5"/>
      <c r="E165" s="5"/>
      <c r="F165" s="5"/>
      <c r="G165" s="5"/>
      <c r="H165" s="5"/>
    </row>
    <row r="166" spans="1:8" ht="15">
      <c r="A166" s="4"/>
      <c r="B166" s="5"/>
      <c r="C166" s="5"/>
      <c r="D166" s="5"/>
      <c r="E166" s="5"/>
      <c r="F166" s="5"/>
      <c r="G166" s="5"/>
      <c r="H166" s="5"/>
    </row>
    <row r="167" spans="1:8" ht="15">
      <c r="A167" s="4"/>
      <c r="B167" s="5"/>
      <c r="C167" s="5"/>
      <c r="D167" s="5"/>
      <c r="E167" s="5"/>
      <c r="F167" s="5"/>
      <c r="G167" s="5"/>
      <c r="H167" s="5"/>
    </row>
    <row r="168" spans="1:8" ht="15">
      <c r="A168" s="4"/>
      <c r="B168" s="5"/>
      <c r="C168" s="5"/>
      <c r="D168" s="5"/>
      <c r="E168" s="5"/>
      <c r="F168" s="5"/>
      <c r="G168" s="5"/>
      <c r="H168" s="5"/>
    </row>
    <row r="169" spans="1:8" ht="15">
      <c r="A169" s="4"/>
      <c r="B169" s="5"/>
      <c r="C169" s="5"/>
      <c r="D169" s="5"/>
      <c r="E169" s="5"/>
      <c r="F169" s="5"/>
      <c r="G169" s="5"/>
      <c r="H169" s="5"/>
    </row>
    <row r="170" spans="1:8" ht="15">
      <c r="A170" s="4"/>
      <c r="B170" s="5"/>
      <c r="C170" s="5"/>
      <c r="D170" s="5"/>
      <c r="E170" s="5"/>
      <c r="F170" s="5"/>
      <c r="G170" s="5"/>
      <c r="H170" s="5"/>
    </row>
    <row r="171" spans="1:8" ht="15">
      <c r="A171" s="4"/>
      <c r="B171" s="5"/>
      <c r="C171" s="5"/>
      <c r="D171" s="5"/>
      <c r="E171" s="5"/>
      <c r="F171" s="5"/>
      <c r="G171" s="5"/>
      <c r="H171" s="5"/>
    </row>
    <row r="172" spans="1:8" ht="15">
      <c r="A172" s="4"/>
      <c r="B172" s="5"/>
      <c r="C172" s="5"/>
      <c r="D172" s="5"/>
      <c r="E172" s="5"/>
      <c r="F172" s="5"/>
      <c r="G172" s="5"/>
      <c r="H172" s="5"/>
    </row>
    <row r="173" spans="1:8" ht="15">
      <c r="A173" s="4"/>
      <c r="B173" s="5"/>
      <c r="C173" s="5"/>
      <c r="D173" s="5"/>
      <c r="E173" s="5"/>
      <c r="F173" s="5"/>
      <c r="G173" s="5"/>
      <c r="H173" s="5"/>
    </row>
    <row r="174" spans="1:8" ht="15">
      <c r="A174" s="4"/>
      <c r="B174" s="5"/>
      <c r="C174" s="5"/>
      <c r="D174" s="5"/>
      <c r="E174" s="5"/>
      <c r="F174" s="5"/>
      <c r="G174" s="5"/>
      <c r="H174" s="5"/>
    </row>
    <row r="175" spans="1:8" ht="15">
      <c r="A175" s="4"/>
      <c r="B175" s="5"/>
      <c r="C175" s="5"/>
      <c r="D175" s="5"/>
      <c r="E175" s="5"/>
      <c r="F175" s="5"/>
      <c r="G175" s="5"/>
      <c r="H175" s="5"/>
    </row>
    <row r="176" spans="1:8" ht="15">
      <c r="A176" s="4"/>
      <c r="B176" s="5"/>
      <c r="C176" s="5"/>
      <c r="D176" s="5"/>
      <c r="E176" s="5"/>
      <c r="F176" s="5"/>
      <c r="G176" s="5"/>
      <c r="H176" s="5"/>
    </row>
    <row r="177" spans="1:8" ht="15">
      <c r="A177" s="4"/>
      <c r="B177" s="5"/>
      <c r="C177" s="5"/>
      <c r="D177" s="5"/>
      <c r="E177" s="5"/>
      <c r="F177" s="5"/>
      <c r="G177" s="5"/>
      <c r="H177" s="5"/>
    </row>
    <row r="178" spans="1:8" ht="15">
      <c r="A178" s="4"/>
      <c r="B178" s="5"/>
      <c r="C178" s="5"/>
      <c r="D178" s="5"/>
      <c r="E178" s="5"/>
      <c r="F178" s="5"/>
      <c r="G178" s="5"/>
      <c r="H178" s="5"/>
    </row>
    <row r="179" spans="1:8" ht="15">
      <c r="A179" s="4"/>
      <c r="B179" s="5"/>
      <c r="C179" s="5"/>
      <c r="D179" s="5"/>
      <c r="E179" s="5"/>
      <c r="F179" s="5"/>
      <c r="G179" s="5"/>
      <c r="H179" s="5"/>
    </row>
    <row r="180" spans="1:8" ht="15">
      <c r="A180" s="4"/>
      <c r="B180" s="5"/>
      <c r="C180" s="5"/>
      <c r="D180" s="5"/>
      <c r="E180" s="5"/>
      <c r="F180" s="5"/>
      <c r="G180" s="5"/>
      <c r="H180" s="5"/>
    </row>
    <row r="181" spans="1:8" ht="15">
      <c r="A181" s="4"/>
      <c r="B181" s="5"/>
      <c r="C181" s="5"/>
      <c r="D181" s="5"/>
      <c r="E181" s="5"/>
      <c r="F181" s="5"/>
      <c r="G181" s="5"/>
      <c r="H181" s="5"/>
    </row>
    <row r="182" spans="1:8" ht="15">
      <c r="A182" s="4"/>
      <c r="B182" s="5"/>
      <c r="C182" s="5"/>
      <c r="D182" s="5"/>
      <c r="E182" s="5"/>
      <c r="F182" s="5"/>
      <c r="G182" s="5"/>
      <c r="H182" s="5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2009-01-09T14:10:43Z</dcterms:modified>
  <cp:category/>
  <cp:version/>
  <cp:contentType/>
  <cp:contentStatus/>
</cp:coreProperties>
</file>