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<sst xmlns="http://schemas.openxmlformats.org/spreadsheetml/2006/main" count="241" uniqueCount="19">
  <si>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</si>
  <si>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</si>
  <si>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</si>
  <si>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</si>
  <si>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</si>
  <si>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</si>
  <si>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</si>
  <si>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</si>
  <si>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</si>
  <si>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</si>
  <si>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IPS "SEB WEALTH MANAGEMENT"</t>
  </si>
  <si>
    <t>AS "NORVIK IEGULDĪJUMU PĀRVALDES SABIEDRĪBA"</t>
  </si>
  <si>
    <t xml:space="preserve">"SWEDBANK IPS" AS </t>
  </si>
  <si>
    <t>IPAS "NORDEA PENSIONS LATVIA"</t>
  </si>
  <si>
    <t>IPAS "DNB ASSET MANAGEMENT"</t>
  </si>
  <si>
    <t>IPAS "CBL ASSET MANAGEMENT"</t>
  </si>
  <si>
    <t>IPAS "INVL ASSET MANAGEMENT"</t>
  </si>
  <si>
    <t>IPAS "SEB INVESTMENT MANAGEMENT"</t>
  </si>
  <si>
    <t>2017. gada 1. janvāris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</si>
</sst>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[$-426]dddd\,\ yyyy&quot;. gada &quot;d\.\ mmmm"/>
  </numFmts>
  <fonts count="42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42401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526882</v>
      </c>
      <c r="C8" s="5">
        <v>181584</v>
      </c>
      <c r="D8" s="5">
        <v>81724</v>
      </c>
      <c r="E8" s="5">
        <v>99860</v>
      </c>
      <c r="F8" s="5">
        <v>345298</v>
      </c>
      <c r="G8" s="5">
        <v>170056</v>
      </c>
      <c r="H8" s="5">
        <v>175242</v>
      </c>
    </row>
    <row r="9" spans="1:8" ht="15">
      <c r="A9" s="6" t="s">
        <v>10</v>
      </c>
      <c r="B9" s="5">
        <v>285297</v>
      </c>
      <c r="C9" s="5">
        <v>121312</v>
      </c>
      <c r="D9" s="5">
        <v>54504</v>
      </c>
      <c r="E9" s="5">
        <v>66808</v>
      </c>
      <c r="F9" s="5">
        <v>163985</v>
      </c>
      <c r="G9" s="5">
        <v>83305</v>
      </c>
      <c r="H9" s="5">
        <v>80680</v>
      </c>
    </row>
    <row r="10" spans="1:8" ht="15">
      <c r="A10" s="6" t="s">
        <v>15</v>
      </c>
      <c r="B10" s="5">
        <v>181091</v>
      </c>
      <c r="C10" s="5">
        <v>72860</v>
      </c>
      <c r="D10" s="5">
        <v>32895</v>
      </c>
      <c r="E10" s="5">
        <v>39965</v>
      </c>
      <c r="F10" s="5">
        <v>108231</v>
      </c>
      <c r="G10" s="5">
        <v>57165</v>
      </c>
      <c r="H10" s="5">
        <v>51066</v>
      </c>
    </row>
    <row r="11" spans="1:8" ht="15">
      <c r="A11" s="6" t="s">
        <v>11</v>
      </c>
      <c r="B11" s="5">
        <v>80171</v>
      </c>
      <c r="C11" s="5">
        <v>35812</v>
      </c>
      <c r="D11" s="5">
        <v>15262</v>
      </c>
      <c r="E11" s="5">
        <v>20550</v>
      </c>
      <c r="F11" s="5">
        <v>44359</v>
      </c>
      <c r="G11" s="5">
        <v>23299</v>
      </c>
      <c r="H11" s="5">
        <v>21060</v>
      </c>
    </row>
    <row r="12" spans="1:8" ht="15">
      <c r="A12" s="6" t="s">
        <v>16</v>
      </c>
      <c r="B12" s="5">
        <v>46548</v>
      </c>
      <c r="C12" s="5">
        <v>17040</v>
      </c>
      <c r="D12" s="5">
        <v>8260</v>
      </c>
      <c r="E12" s="5">
        <v>8780</v>
      </c>
      <c r="F12" s="5">
        <v>29508</v>
      </c>
      <c r="G12" s="5">
        <v>16556</v>
      </c>
      <c r="H12" s="5">
        <v>12952</v>
      </c>
    </row>
    <row r="13" spans="1:8" ht="15">
      <c r="A13" s="6" t="s">
        <v>14</v>
      </c>
      <c r="B13" s="5">
        <v>100056</v>
      </c>
      <c r="C13" s="5">
        <v>36619</v>
      </c>
      <c r="D13" s="5">
        <v>18608</v>
      </c>
      <c r="E13" s="5">
        <v>18011</v>
      </c>
      <c r="F13" s="5">
        <v>63437</v>
      </c>
      <c r="G13" s="5">
        <v>36014</v>
      </c>
      <c r="H13" s="5">
        <v>27423</v>
      </c>
    </row>
    <row r="14" spans="1:8" ht="15">
      <c r="A14" s="6" t="s">
        <v>13</v>
      </c>
      <c r="B14" s="5">
        <v>35463</v>
      </c>
      <c r="C14" s="5">
        <v>11181</v>
      </c>
      <c r="D14" s="5">
        <v>6267</v>
      </c>
      <c r="E14" s="5">
        <v>4914</v>
      </c>
      <c r="F14" s="5">
        <v>24282</v>
      </c>
      <c r="G14" s="5">
        <v>14402</v>
      </c>
      <c r="H14" s="5">
        <v>9880</v>
      </c>
    </row>
    <row r="15" spans="1:8" ht="21.75" customHeight="1">
      <c r="A15" s="8" t="s">
        <v>8</v>
      </c>
      <c r="B15" s="9">
        <f aca="true" t="shared" si="0" ref="B15:H15">SUM(B8:B14)</f>
        <v>1255508</v>
      </c>
      <c r="C15" s="9">
        <f t="shared" si="0"/>
        <v>476408</v>
      </c>
      <c r="D15" s="9">
        <f t="shared" si="0"/>
        <v>217520</v>
      </c>
      <c r="E15" s="9">
        <f t="shared" si="0"/>
        <v>258888</v>
      </c>
      <c r="F15" s="9">
        <f t="shared" si="0"/>
        <v>779100</v>
      </c>
      <c r="G15" s="9">
        <f t="shared" si="0"/>
        <v>400797</v>
      </c>
      <c r="H15" s="9">
        <f t="shared" si="0"/>
        <v>378303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42675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528275</v>
      </c>
      <c r="C8" s="5">
        <v>178775</v>
      </c>
      <c r="D8" s="5">
        <v>80254</v>
      </c>
      <c r="E8" s="5">
        <v>98521</v>
      </c>
      <c r="F8" s="5">
        <v>349500</v>
      </c>
      <c r="G8" s="5">
        <v>171773</v>
      </c>
      <c r="H8" s="5">
        <v>177727</v>
      </c>
    </row>
    <row r="9" spans="1:8" ht="15">
      <c r="A9" s="6" t="s">
        <v>17</v>
      </c>
      <c r="B9" s="5">
        <v>286909</v>
      </c>
      <c r="C9" s="5">
        <v>118988</v>
      </c>
      <c r="D9" s="5">
        <v>53266</v>
      </c>
      <c r="E9" s="5">
        <v>65722</v>
      </c>
      <c r="F9" s="5">
        <v>167921</v>
      </c>
      <c r="G9" s="5">
        <v>84871</v>
      </c>
      <c r="H9" s="5">
        <v>83050</v>
      </c>
    </row>
    <row r="10" spans="1:8" ht="15">
      <c r="A10" s="6" t="s">
        <v>15</v>
      </c>
      <c r="B10" s="5">
        <v>183638</v>
      </c>
      <c r="C10" s="5">
        <v>70880</v>
      </c>
      <c r="D10" s="5">
        <v>32467</v>
      </c>
      <c r="E10" s="5">
        <v>38413</v>
      </c>
      <c r="F10" s="5">
        <v>112758</v>
      </c>
      <c r="G10" s="5">
        <v>60341</v>
      </c>
      <c r="H10" s="5">
        <v>52417</v>
      </c>
    </row>
    <row r="11" spans="1:8" ht="15">
      <c r="A11" s="6" t="s">
        <v>11</v>
      </c>
      <c r="B11" s="5">
        <v>80470</v>
      </c>
      <c r="C11" s="5">
        <v>35571</v>
      </c>
      <c r="D11" s="5">
        <v>15330</v>
      </c>
      <c r="E11" s="5">
        <v>20241</v>
      </c>
      <c r="F11" s="5">
        <v>44899</v>
      </c>
      <c r="G11" s="5">
        <v>23929</v>
      </c>
      <c r="H11" s="5">
        <v>20970</v>
      </c>
    </row>
    <row r="12" spans="1:8" ht="15">
      <c r="A12" s="6" t="s">
        <v>16</v>
      </c>
      <c r="B12" s="5">
        <v>49247</v>
      </c>
      <c r="C12" s="5">
        <v>18140</v>
      </c>
      <c r="D12" s="5">
        <v>8959</v>
      </c>
      <c r="E12" s="5">
        <v>9181</v>
      </c>
      <c r="F12" s="5">
        <v>31107</v>
      </c>
      <c r="G12" s="5">
        <v>17552</v>
      </c>
      <c r="H12" s="5">
        <v>13555</v>
      </c>
    </row>
    <row r="13" spans="1:8" ht="15">
      <c r="A13" s="6" t="s">
        <v>14</v>
      </c>
      <c r="B13" s="5">
        <v>96728</v>
      </c>
      <c r="C13" s="5">
        <v>34360</v>
      </c>
      <c r="D13" s="5">
        <v>17589</v>
      </c>
      <c r="E13" s="5">
        <v>16771</v>
      </c>
      <c r="F13" s="5">
        <v>62368</v>
      </c>
      <c r="G13" s="5">
        <v>35502</v>
      </c>
      <c r="H13" s="5">
        <v>26866</v>
      </c>
    </row>
    <row r="14" spans="1:8" ht="15">
      <c r="A14" s="6" t="s">
        <v>13</v>
      </c>
      <c r="B14" s="5">
        <v>36867</v>
      </c>
      <c r="C14" s="5">
        <v>11398</v>
      </c>
      <c r="D14" s="5">
        <v>6381</v>
      </c>
      <c r="E14" s="5">
        <v>5017</v>
      </c>
      <c r="F14" s="5">
        <v>25469</v>
      </c>
      <c r="G14" s="5">
        <v>15077</v>
      </c>
      <c r="H14" s="5">
        <v>10392</v>
      </c>
    </row>
    <row r="15" spans="1:8" ht="21.75" customHeight="1">
      <c r="A15" s="8" t="s">
        <v>8</v>
      </c>
      <c r="B15" s="9">
        <f aca="true" t="shared" si="0" ref="B15:H15">SUM(B8:B14)</f>
        <v>1262134</v>
      </c>
      <c r="C15" s="9">
        <f t="shared" si="0"/>
        <v>468112</v>
      </c>
      <c r="D15" s="9">
        <f t="shared" si="0"/>
        <v>214246</v>
      </c>
      <c r="E15" s="9">
        <f t="shared" si="0"/>
        <v>253866</v>
      </c>
      <c r="F15" s="9">
        <f t="shared" si="0"/>
        <v>794022</v>
      </c>
      <c r="G15" s="9">
        <f t="shared" si="0"/>
        <v>409045</v>
      </c>
      <c r="H15" s="9">
        <f t="shared" si="0"/>
        <v>384977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42705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530149</v>
      </c>
      <c r="C8" s="5">
        <v>178397</v>
      </c>
      <c r="D8" s="5">
        <v>80071</v>
      </c>
      <c r="E8" s="5">
        <v>98326</v>
      </c>
      <c r="F8" s="5">
        <v>351752</v>
      </c>
      <c r="G8" s="5">
        <v>172905</v>
      </c>
      <c r="H8" s="5">
        <v>178847</v>
      </c>
    </row>
    <row r="9" spans="1:8" ht="15">
      <c r="A9" s="6" t="s">
        <v>17</v>
      </c>
      <c r="B9" s="5">
        <v>287512</v>
      </c>
      <c r="C9" s="5">
        <v>118542</v>
      </c>
      <c r="D9" s="5">
        <v>53013</v>
      </c>
      <c r="E9" s="5">
        <v>65529</v>
      </c>
      <c r="F9" s="5">
        <v>168970</v>
      </c>
      <c r="G9" s="5">
        <v>85368</v>
      </c>
      <c r="H9" s="5">
        <v>83602</v>
      </c>
    </row>
    <row r="10" spans="1:8" ht="15">
      <c r="A10" s="6" t="s">
        <v>15</v>
      </c>
      <c r="B10" s="5">
        <v>184148</v>
      </c>
      <c r="C10" s="5">
        <v>70799</v>
      </c>
      <c r="D10" s="5">
        <v>32454</v>
      </c>
      <c r="E10" s="5">
        <v>38345</v>
      </c>
      <c r="F10" s="5">
        <v>113349</v>
      </c>
      <c r="G10" s="5">
        <v>60669</v>
      </c>
      <c r="H10" s="5">
        <v>52680</v>
      </c>
    </row>
    <row r="11" spans="1:8" ht="15">
      <c r="A11" s="6" t="s">
        <v>11</v>
      </c>
      <c r="B11" s="5">
        <v>80129</v>
      </c>
      <c r="C11" s="5">
        <v>35221</v>
      </c>
      <c r="D11" s="5">
        <v>15190</v>
      </c>
      <c r="E11" s="5">
        <v>20031</v>
      </c>
      <c r="F11" s="5">
        <v>44908</v>
      </c>
      <c r="G11" s="5">
        <v>23980</v>
      </c>
      <c r="H11" s="5">
        <v>20928</v>
      </c>
    </row>
    <row r="12" spans="1:8" ht="15">
      <c r="A12" s="6" t="s">
        <v>16</v>
      </c>
      <c r="B12" s="5">
        <v>49769</v>
      </c>
      <c r="C12" s="5">
        <v>18235</v>
      </c>
      <c r="D12" s="5">
        <v>9015</v>
      </c>
      <c r="E12" s="5">
        <v>9220</v>
      </c>
      <c r="F12" s="5">
        <v>31534</v>
      </c>
      <c r="G12" s="5">
        <v>17765</v>
      </c>
      <c r="H12" s="5">
        <v>13769</v>
      </c>
    </row>
    <row r="13" spans="1:8" ht="15">
      <c r="A13" s="6" t="s">
        <v>14</v>
      </c>
      <c r="B13" s="5">
        <v>96753</v>
      </c>
      <c r="C13" s="5">
        <v>34171</v>
      </c>
      <c r="D13" s="5">
        <v>17498</v>
      </c>
      <c r="E13" s="5">
        <v>16673</v>
      </c>
      <c r="F13" s="5">
        <v>62582</v>
      </c>
      <c r="G13" s="5">
        <v>35598</v>
      </c>
      <c r="H13" s="5">
        <v>26984</v>
      </c>
    </row>
    <row r="14" spans="1:8" ht="15">
      <c r="A14" s="6" t="s">
        <v>13</v>
      </c>
      <c r="B14" s="5">
        <v>37509</v>
      </c>
      <c r="C14" s="5">
        <v>11510</v>
      </c>
      <c r="D14" s="5">
        <v>6444</v>
      </c>
      <c r="E14" s="5">
        <v>5066</v>
      </c>
      <c r="F14" s="5">
        <v>25999</v>
      </c>
      <c r="G14" s="5">
        <v>15373</v>
      </c>
      <c r="H14" s="5">
        <v>10626</v>
      </c>
    </row>
    <row r="15" spans="1:8" ht="21.75" customHeight="1">
      <c r="A15" s="8" t="s">
        <v>8</v>
      </c>
      <c r="B15" s="9">
        <f aca="true" t="shared" si="0" ref="B15:H15">SUM(B8:B14)</f>
        <v>1265969</v>
      </c>
      <c r="C15" s="9">
        <f t="shared" si="0"/>
        <v>466875</v>
      </c>
      <c r="D15" s="9">
        <f t="shared" si="0"/>
        <v>213685</v>
      </c>
      <c r="E15" s="9">
        <f t="shared" si="0"/>
        <v>253190</v>
      </c>
      <c r="F15" s="9">
        <f t="shared" si="0"/>
        <v>799094</v>
      </c>
      <c r="G15" s="9">
        <f t="shared" si="0"/>
        <v>411658</v>
      </c>
      <c r="H15" s="9">
        <f t="shared" si="0"/>
        <v>387436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ht="15"/>
    <row r="3" spans="1:8" ht="15">
      <c r="A3" s="12" t="s">
        <v>18</v>
      </c>
      <c r="B3" s="13"/>
      <c r="C3" s="13"/>
      <c r="D3" s="13"/>
      <c r="E3" s="13"/>
      <c r="F3" s="13"/>
      <c r="G3" s="13"/>
      <c r="H3" s="13"/>
    </row>
    <row r="4" ht="15"/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530809</v>
      </c>
      <c r="C8" s="5">
        <v>177889</v>
      </c>
      <c r="D8" s="5">
        <v>79854</v>
      </c>
      <c r="E8" s="5">
        <v>98035</v>
      </c>
      <c r="F8" s="5">
        <v>352920</v>
      </c>
      <c r="G8" s="5">
        <v>173494</v>
      </c>
      <c r="H8" s="5">
        <v>179426</v>
      </c>
    </row>
    <row r="9" spans="1:8" ht="15">
      <c r="A9" s="6" t="s">
        <v>17</v>
      </c>
      <c r="B9" s="5">
        <v>288271</v>
      </c>
      <c r="C9" s="5">
        <v>118510</v>
      </c>
      <c r="D9" s="5">
        <v>52988</v>
      </c>
      <c r="E9" s="5">
        <v>65522</v>
      </c>
      <c r="F9" s="5">
        <v>169761</v>
      </c>
      <c r="G9" s="5">
        <v>85754</v>
      </c>
      <c r="H9" s="5">
        <v>84007</v>
      </c>
    </row>
    <row r="10" spans="1:8" ht="15">
      <c r="A10" s="6" t="s">
        <v>15</v>
      </c>
      <c r="B10" s="5">
        <v>184114</v>
      </c>
      <c r="C10" s="5">
        <v>70522</v>
      </c>
      <c r="D10" s="5">
        <v>32331</v>
      </c>
      <c r="E10" s="5">
        <v>38191</v>
      </c>
      <c r="F10" s="5">
        <v>113592</v>
      </c>
      <c r="G10" s="5">
        <v>60821</v>
      </c>
      <c r="H10" s="5">
        <v>52771</v>
      </c>
    </row>
    <row r="11" spans="1:8" ht="15">
      <c r="A11" s="6" t="s">
        <v>11</v>
      </c>
      <c r="B11" s="5">
        <v>80333</v>
      </c>
      <c r="C11" s="5">
        <v>35194</v>
      </c>
      <c r="D11" s="5">
        <v>15196</v>
      </c>
      <c r="E11" s="5">
        <v>19998</v>
      </c>
      <c r="F11" s="5">
        <v>45139</v>
      </c>
      <c r="G11" s="5">
        <v>24119</v>
      </c>
      <c r="H11" s="5">
        <v>21020</v>
      </c>
    </row>
    <row r="12" spans="1:8" ht="15">
      <c r="A12" s="6" t="s">
        <v>16</v>
      </c>
      <c r="B12" s="5">
        <v>49960</v>
      </c>
      <c r="C12" s="5">
        <v>18288</v>
      </c>
      <c r="D12" s="5">
        <v>9033</v>
      </c>
      <c r="E12" s="5">
        <v>9255</v>
      </c>
      <c r="F12" s="5">
        <v>31672</v>
      </c>
      <c r="G12" s="5">
        <v>17817</v>
      </c>
      <c r="H12" s="5">
        <v>13855</v>
      </c>
    </row>
    <row r="13" spans="1:8" ht="15">
      <c r="A13" s="6" t="s">
        <v>14</v>
      </c>
      <c r="B13" s="5">
        <v>96861</v>
      </c>
      <c r="C13" s="5">
        <v>34100</v>
      </c>
      <c r="D13" s="5">
        <v>17466</v>
      </c>
      <c r="E13" s="5">
        <v>16634</v>
      </c>
      <c r="F13" s="5">
        <v>62761</v>
      </c>
      <c r="G13" s="5">
        <v>35701</v>
      </c>
      <c r="H13" s="5">
        <v>27060</v>
      </c>
    </row>
    <row r="14" spans="1:8" ht="15">
      <c r="A14" s="6" t="s">
        <v>13</v>
      </c>
      <c r="B14" s="5">
        <v>37728</v>
      </c>
      <c r="C14" s="5">
        <v>11521</v>
      </c>
      <c r="D14" s="5">
        <v>6444</v>
      </c>
      <c r="E14" s="5">
        <v>5077</v>
      </c>
      <c r="F14" s="5">
        <v>26207</v>
      </c>
      <c r="G14" s="5">
        <v>15504</v>
      </c>
      <c r="H14" s="5">
        <v>10703</v>
      </c>
    </row>
    <row r="15" spans="1:8" ht="21.75" customHeight="1">
      <c r="A15" s="8" t="s">
        <v>8</v>
      </c>
      <c r="B15" s="9">
        <f aca="true" t="shared" si="0" ref="B15:H15">SUM(B8:B14)</f>
        <v>1268076</v>
      </c>
      <c r="C15" s="9">
        <f t="shared" si="0"/>
        <v>466024</v>
      </c>
      <c r="D15" s="9">
        <f t="shared" si="0"/>
        <v>213312</v>
      </c>
      <c r="E15" s="9">
        <f t="shared" si="0"/>
        <v>252712</v>
      </c>
      <c r="F15" s="9">
        <f t="shared" si="0"/>
        <v>802052</v>
      </c>
      <c r="G15" s="9">
        <f t="shared" si="0"/>
        <v>413210</v>
      </c>
      <c r="H15" s="9">
        <f t="shared" si="0"/>
        <v>388842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42430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525411</v>
      </c>
      <c r="C8" s="5">
        <v>180670</v>
      </c>
      <c r="D8" s="5">
        <v>81306</v>
      </c>
      <c r="E8" s="5">
        <v>99364</v>
      </c>
      <c r="F8" s="5">
        <v>344741</v>
      </c>
      <c r="G8" s="5">
        <v>169818</v>
      </c>
      <c r="H8" s="5">
        <v>174923</v>
      </c>
    </row>
    <row r="9" spans="1:8" ht="15">
      <c r="A9" s="6" t="s">
        <v>10</v>
      </c>
      <c r="B9" s="5">
        <v>285553</v>
      </c>
      <c r="C9" s="5">
        <v>121257</v>
      </c>
      <c r="D9" s="5">
        <v>54448</v>
      </c>
      <c r="E9" s="5">
        <v>66809</v>
      </c>
      <c r="F9" s="5">
        <v>164296</v>
      </c>
      <c r="G9" s="5">
        <v>83326</v>
      </c>
      <c r="H9" s="5">
        <v>80970</v>
      </c>
    </row>
    <row r="10" spans="1:8" ht="15">
      <c r="A10" s="6" t="s">
        <v>15</v>
      </c>
      <c r="B10" s="5">
        <v>181906</v>
      </c>
      <c r="C10" s="5">
        <v>72872</v>
      </c>
      <c r="D10" s="5">
        <v>32954</v>
      </c>
      <c r="E10" s="5">
        <v>39918</v>
      </c>
      <c r="F10" s="5">
        <v>109034</v>
      </c>
      <c r="G10" s="5">
        <v>57680</v>
      </c>
      <c r="H10" s="5">
        <v>51354</v>
      </c>
    </row>
    <row r="11" spans="1:8" ht="15">
      <c r="A11" s="6" t="s">
        <v>11</v>
      </c>
      <c r="B11" s="5">
        <v>81466</v>
      </c>
      <c r="C11" s="5">
        <v>36465</v>
      </c>
      <c r="D11" s="5">
        <v>15540</v>
      </c>
      <c r="E11" s="5">
        <v>20925</v>
      </c>
      <c r="F11" s="5">
        <v>45001</v>
      </c>
      <c r="G11" s="5">
        <v>23661</v>
      </c>
      <c r="H11" s="5">
        <v>21340</v>
      </c>
    </row>
    <row r="12" spans="1:8" ht="15">
      <c r="A12" s="6" t="s">
        <v>16</v>
      </c>
      <c r="B12" s="5">
        <v>47117</v>
      </c>
      <c r="C12" s="5">
        <v>17228</v>
      </c>
      <c r="D12" s="5">
        <v>8400</v>
      </c>
      <c r="E12" s="5">
        <v>8828</v>
      </c>
      <c r="F12" s="5">
        <v>29889</v>
      </c>
      <c r="G12" s="5">
        <v>16805</v>
      </c>
      <c r="H12" s="5">
        <v>13084</v>
      </c>
    </row>
    <row r="13" spans="1:8" ht="15">
      <c r="A13" s="6" t="s">
        <v>14</v>
      </c>
      <c r="B13" s="5">
        <v>99536</v>
      </c>
      <c r="C13" s="5">
        <v>36281</v>
      </c>
      <c r="D13" s="5">
        <v>18446</v>
      </c>
      <c r="E13" s="5">
        <v>17835</v>
      </c>
      <c r="F13" s="5">
        <v>63255</v>
      </c>
      <c r="G13" s="5">
        <v>35905</v>
      </c>
      <c r="H13" s="5">
        <v>27350</v>
      </c>
    </row>
    <row r="14" spans="1:8" ht="15">
      <c r="A14" s="6" t="s">
        <v>13</v>
      </c>
      <c r="B14" s="5">
        <v>35661</v>
      </c>
      <c r="C14" s="5">
        <v>11196</v>
      </c>
      <c r="D14" s="5">
        <v>6274</v>
      </c>
      <c r="E14" s="5">
        <v>4922</v>
      </c>
      <c r="F14" s="5">
        <v>24465</v>
      </c>
      <c r="G14" s="5">
        <v>14530</v>
      </c>
      <c r="H14" s="5">
        <v>9935</v>
      </c>
    </row>
    <row r="15" spans="1:8" ht="21.75" customHeight="1">
      <c r="A15" s="8" t="s">
        <v>8</v>
      </c>
      <c r="B15" s="9">
        <f aca="true" t="shared" si="0" ref="B15:H15">SUM(B8:B14)</f>
        <v>1256650</v>
      </c>
      <c r="C15" s="9">
        <f t="shared" si="0"/>
        <v>475969</v>
      </c>
      <c r="D15" s="9">
        <f t="shared" si="0"/>
        <v>217368</v>
      </c>
      <c r="E15" s="9">
        <f t="shared" si="0"/>
        <v>258601</v>
      </c>
      <c r="F15" s="9">
        <f t="shared" si="0"/>
        <v>780681</v>
      </c>
      <c r="G15" s="9">
        <f t="shared" si="0"/>
        <v>401725</v>
      </c>
      <c r="H15" s="9">
        <f t="shared" si="0"/>
        <v>378956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42461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524340</v>
      </c>
      <c r="C8" s="5">
        <v>180149</v>
      </c>
      <c r="D8" s="5">
        <v>81077</v>
      </c>
      <c r="E8" s="5">
        <v>99072</v>
      </c>
      <c r="F8" s="5">
        <v>344191</v>
      </c>
      <c r="G8" s="5">
        <v>169528</v>
      </c>
      <c r="H8" s="5">
        <v>174663</v>
      </c>
    </row>
    <row r="9" spans="1:8" ht="15">
      <c r="A9" s="6" t="s">
        <v>10</v>
      </c>
      <c r="B9" s="5">
        <v>285694</v>
      </c>
      <c r="C9" s="5">
        <v>121124</v>
      </c>
      <c r="D9" s="5">
        <v>54334</v>
      </c>
      <c r="E9" s="5">
        <v>66790</v>
      </c>
      <c r="F9" s="5">
        <v>164570</v>
      </c>
      <c r="G9" s="5">
        <v>83401</v>
      </c>
      <c r="H9" s="5">
        <v>81169</v>
      </c>
    </row>
    <row r="10" spans="1:8" ht="15">
      <c r="A10" s="6" t="s">
        <v>15</v>
      </c>
      <c r="B10" s="5">
        <v>182720</v>
      </c>
      <c r="C10" s="5">
        <v>72745</v>
      </c>
      <c r="D10" s="5">
        <v>32974</v>
      </c>
      <c r="E10" s="5">
        <v>39771</v>
      </c>
      <c r="F10" s="5">
        <v>109975</v>
      </c>
      <c r="G10" s="5">
        <v>58227</v>
      </c>
      <c r="H10" s="5">
        <v>51748</v>
      </c>
    </row>
    <row r="11" spans="1:8" ht="15">
      <c r="A11" s="6" t="s">
        <v>11</v>
      </c>
      <c r="B11" s="5">
        <v>82111</v>
      </c>
      <c r="C11" s="5">
        <v>36797</v>
      </c>
      <c r="D11" s="5">
        <v>15677</v>
      </c>
      <c r="E11" s="5">
        <v>21120</v>
      </c>
      <c r="F11" s="5">
        <v>45314</v>
      </c>
      <c r="G11" s="5">
        <v>23877</v>
      </c>
      <c r="H11" s="5">
        <v>21437</v>
      </c>
    </row>
    <row r="12" spans="1:8" ht="15">
      <c r="A12" s="6" t="s">
        <v>16</v>
      </c>
      <c r="B12" s="5">
        <v>47532</v>
      </c>
      <c r="C12" s="5">
        <v>17424</v>
      </c>
      <c r="D12" s="5">
        <v>8502</v>
      </c>
      <c r="E12" s="5">
        <v>8922</v>
      </c>
      <c r="F12" s="5">
        <v>30108</v>
      </c>
      <c r="G12" s="5">
        <v>16952</v>
      </c>
      <c r="H12" s="5">
        <v>13156</v>
      </c>
    </row>
    <row r="13" spans="1:8" ht="15">
      <c r="A13" s="6" t="s">
        <v>14</v>
      </c>
      <c r="B13" s="5">
        <v>99199</v>
      </c>
      <c r="C13" s="5">
        <v>36069</v>
      </c>
      <c r="D13" s="5">
        <v>18336</v>
      </c>
      <c r="E13" s="5">
        <v>17733</v>
      </c>
      <c r="F13" s="5">
        <v>63130</v>
      </c>
      <c r="G13" s="5">
        <v>35815</v>
      </c>
      <c r="H13" s="5">
        <v>27315</v>
      </c>
    </row>
    <row r="14" spans="1:8" ht="15">
      <c r="A14" s="6" t="s">
        <v>13</v>
      </c>
      <c r="B14" s="5">
        <v>35747</v>
      </c>
      <c r="C14" s="5">
        <v>11217</v>
      </c>
      <c r="D14" s="5">
        <v>6275</v>
      </c>
      <c r="E14" s="5">
        <v>4942</v>
      </c>
      <c r="F14" s="5">
        <v>24530</v>
      </c>
      <c r="G14" s="5">
        <v>14562</v>
      </c>
      <c r="H14" s="5">
        <v>9968</v>
      </c>
    </row>
    <row r="15" spans="1:8" ht="21.75" customHeight="1">
      <c r="A15" s="8" t="s">
        <v>8</v>
      </c>
      <c r="B15" s="9">
        <f aca="true" t="shared" si="0" ref="B15:H15">SUM(B8:B14)</f>
        <v>1257343</v>
      </c>
      <c r="C15" s="9">
        <f t="shared" si="0"/>
        <v>475525</v>
      </c>
      <c r="D15" s="9">
        <f t="shared" si="0"/>
        <v>217175</v>
      </c>
      <c r="E15" s="9">
        <f t="shared" si="0"/>
        <v>258350</v>
      </c>
      <c r="F15" s="9">
        <f t="shared" si="0"/>
        <v>781818</v>
      </c>
      <c r="G15" s="9">
        <f t="shared" si="0"/>
        <v>402362</v>
      </c>
      <c r="H15" s="9">
        <f t="shared" si="0"/>
        <v>379456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42491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526358</v>
      </c>
      <c r="C8" s="5">
        <v>180944</v>
      </c>
      <c r="D8" s="5">
        <v>81276</v>
      </c>
      <c r="E8" s="5">
        <v>99668</v>
      </c>
      <c r="F8" s="5">
        <v>345414</v>
      </c>
      <c r="G8" s="5">
        <v>170007</v>
      </c>
      <c r="H8" s="5">
        <v>175407</v>
      </c>
    </row>
    <row r="9" spans="1:8" ht="15">
      <c r="A9" s="6" t="s">
        <v>10</v>
      </c>
      <c r="B9" s="5">
        <v>285169</v>
      </c>
      <c r="C9" s="5">
        <v>120638</v>
      </c>
      <c r="D9" s="5">
        <v>54127</v>
      </c>
      <c r="E9" s="5">
        <v>66511</v>
      </c>
      <c r="F9" s="5">
        <v>164531</v>
      </c>
      <c r="G9" s="5">
        <v>83388</v>
      </c>
      <c r="H9" s="5">
        <v>81143</v>
      </c>
    </row>
    <row r="10" spans="1:8" ht="15">
      <c r="A10" s="6" t="s">
        <v>15</v>
      </c>
      <c r="B10" s="5">
        <v>182475</v>
      </c>
      <c r="C10" s="5">
        <v>72170</v>
      </c>
      <c r="D10" s="5">
        <v>32790</v>
      </c>
      <c r="E10" s="5">
        <v>39380</v>
      </c>
      <c r="F10" s="5">
        <v>110305</v>
      </c>
      <c r="G10" s="5">
        <v>58566</v>
      </c>
      <c r="H10" s="5">
        <v>51739</v>
      </c>
    </row>
    <row r="11" spans="1:8" ht="15">
      <c r="A11" s="6" t="s">
        <v>11</v>
      </c>
      <c r="B11" s="5">
        <v>81400</v>
      </c>
      <c r="C11" s="5">
        <v>36425</v>
      </c>
      <c r="D11" s="5">
        <v>15565</v>
      </c>
      <c r="E11" s="5">
        <v>20860</v>
      </c>
      <c r="F11" s="5">
        <v>44975</v>
      </c>
      <c r="G11" s="5">
        <v>23727</v>
      </c>
      <c r="H11" s="5">
        <v>21248</v>
      </c>
    </row>
    <row r="12" spans="1:8" ht="15">
      <c r="A12" s="6" t="s">
        <v>16</v>
      </c>
      <c r="B12" s="5">
        <v>47792</v>
      </c>
      <c r="C12" s="5">
        <v>17513</v>
      </c>
      <c r="D12" s="5">
        <v>8580</v>
      </c>
      <c r="E12" s="5">
        <v>8933</v>
      </c>
      <c r="F12" s="5">
        <v>30279</v>
      </c>
      <c r="G12" s="5">
        <v>17032</v>
      </c>
      <c r="H12" s="5">
        <v>13247</v>
      </c>
    </row>
    <row r="13" spans="1:8" ht="15">
      <c r="A13" s="6" t="s">
        <v>14</v>
      </c>
      <c r="B13" s="5">
        <v>98398</v>
      </c>
      <c r="C13" s="5">
        <v>35630</v>
      </c>
      <c r="D13" s="5">
        <v>18140</v>
      </c>
      <c r="E13" s="5">
        <v>17490</v>
      </c>
      <c r="F13" s="5">
        <v>62768</v>
      </c>
      <c r="G13" s="5">
        <v>35656</v>
      </c>
      <c r="H13" s="5">
        <v>27112</v>
      </c>
    </row>
    <row r="14" spans="1:8" ht="15">
      <c r="A14" s="6" t="s">
        <v>13</v>
      </c>
      <c r="B14" s="5">
        <v>35741</v>
      </c>
      <c r="C14" s="5">
        <v>11194</v>
      </c>
      <c r="D14" s="5">
        <v>6254</v>
      </c>
      <c r="E14" s="5">
        <v>4940</v>
      </c>
      <c r="F14" s="5">
        <v>24547</v>
      </c>
      <c r="G14" s="5">
        <v>14571</v>
      </c>
      <c r="H14" s="5">
        <v>9976</v>
      </c>
    </row>
    <row r="15" spans="1:8" ht="21.75" customHeight="1">
      <c r="A15" s="8" t="s">
        <v>8</v>
      </c>
      <c r="B15" s="9">
        <f aca="true" t="shared" si="0" ref="B15:H15">SUM(B8:B14)</f>
        <v>1257333</v>
      </c>
      <c r="C15" s="9">
        <f t="shared" si="0"/>
        <v>474514</v>
      </c>
      <c r="D15" s="9">
        <f t="shared" si="0"/>
        <v>216732</v>
      </c>
      <c r="E15" s="9">
        <f t="shared" si="0"/>
        <v>257782</v>
      </c>
      <c r="F15" s="9">
        <f t="shared" si="0"/>
        <v>782819</v>
      </c>
      <c r="G15" s="9">
        <f t="shared" si="0"/>
        <v>402947</v>
      </c>
      <c r="H15" s="9">
        <f t="shared" si="0"/>
        <v>379872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42522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528543</v>
      </c>
      <c r="C8" s="5">
        <v>181630</v>
      </c>
      <c r="D8" s="5">
        <v>81481</v>
      </c>
      <c r="E8" s="5">
        <v>100149</v>
      </c>
      <c r="F8" s="5">
        <v>346913</v>
      </c>
      <c r="G8" s="5">
        <v>170701</v>
      </c>
      <c r="H8" s="5">
        <v>176212</v>
      </c>
    </row>
    <row r="9" spans="1:8" ht="15">
      <c r="A9" s="6" t="s">
        <v>17</v>
      </c>
      <c r="B9" s="5">
        <v>284291</v>
      </c>
      <c r="C9" s="5">
        <v>119831</v>
      </c>
      <c r="D9" s="5">
        <v>53764</v>
      </c>
      <c r="E9" s="5">
        <v>66067</v>
      </c>
      <c r="F9" s="5">
        <v>164460</v>
      </c>
      <c r="G9" s="5">
        <v>83314</v>
      </c>
      <c r="H9" s="5">
        <v>81146</v>
      </c>
    </row>
    <row r="10" spans="1:8" ht="15">
      <c r="A10" s="6" t="s">
        <v>15</v>
      </c>
      <c r="B10" s="5">
        <v>182270</v>
      </c>
      <c r="C10" s="5">
        <v>71775</v>
      </c>
      <c r="D10" s="5">
        <v>32666</v>
      </c>
      <c r="E10" s="5">
        <v>39109</v>
      </c>
      <c r="F10" s="5">
        <v>110495</v>
      </c>
      <c r="G10" s="5">
        <v>58812</v>
      </c>
      <c r="H10" s="5">
        <v>51683</v>
      </c>
    </row>
    <row r="11" spans="1:8" ht="15">
      <c r="A11" s="6" t="s">
        <v>11</v>
      </c>
      <c r="B11" s="5">
        <v>80375</v>
      </c>
      <c r="C11" s="5">
        <v>35914</v>
      </c>
      <c r="D11" s="5">
        <v>15394</v>
      </c>
      <c r="E11" s="5">
        <v>20520</v>
      </c>
      <c r="F11" s="5">
        <v>44461</v>
      </c>
      <c r="G11" s="5">
        <v>23533</v>
      </c>
      <c r="H11" s="5">
        <v>20928</v>
      </c>
    </row>
    <row r="12" spans="1:8" ht="15">
      <c r="A12" s="6" t="s">
        <v>16</v>
      </c>
      <c r="B12" s="5">
        <v>48228</v>
      </c>
      <c r="C12" s="5">
        <v>17747</v>
      </c>
      <c r="D12" s="5">
        <v>8710</v>
      </c>
      <c r="E12" s="5">
        <v>9037</v>
      </c>
      <c r="F12" s="5">
        <v>30481</v>
      </c>
      <c r="G12" s="5">
        <v>17155</v>
      </c>
      <c r="H12" s="5">
        <v>13326</v>
      </c>
    </row>
    <row r="13" spans="1:8" ht="15">
      <c r="A13" s="6" t="s">
        <v>14</v>
      </c>
      <c r="B13" s="5">
        <v>97819</v>
      </c>
      <c r="C13" s="5">
        <v>35352</v>
      </c>
      <c r="D13" s="5">
        <v>18028</v>
      </c>
      <c r="E13" s="5">
        <v>17324</v>
      </c>
      <c r="F13" s="5">
        <v>62467</v>
      </c>
      <c r="G13" s="5">
        <v>35517</v>
      </c>
      <c r="H13" s="5">
        <v>26950</v>
      </c>
    </row>
    <row r="14" spans="1:8" ht="15">
      <c r="A14" s="6" t="s">
        <v>13</v>
      </c>
      <c r="B14" s="5">
        <v>35804</v>
      </c>
      <c r="C14" s="5">
        <v>11202</v>
      </c>
      <c r="D14" s="5">
        <v>6265</v>
      </c>
      <c r="E14" s="5">
        <v>4937</v>
      </c>
      <c r="F14" s="5">
        <v>24602</v>
      </c>
      <c r="G14" s="5">
        <v>14607</v>
      </c>
      <c r="H14" s="5">
        <v>9995</v>
      </c>
    </row>
    <row r="15" spans="1:8" ht="21.75" customHeight="1">
      <c r="A15" s="8" t="s">
        <v>8</v>
      </c>
      <c r="B15" s="9">
        <f aca="true" t="shared" si="0" ref="B15:H15">SUM(B8:B14)</f>
        <v>1257330</v>
      </c>
      <c r="C15" s="9">
        <f t="shared" si="0"/>
        <v>473451</v>
      </c>
      <c r="D15" s="9">
        <f t="shared" si="0"/>
        <v>216308</v>
      </c>
      <c r="E15" s="9">
        <f t="shared" si="0"/>
        <v>257143</v>
      </c>
      <c r="F15" s="9">
        <f t="shared" si="0"/>
        <v>783879</v>
      </c>
      <c r="G15" s="9">
        <f t="shared" si="0"/>
        <v>403639</v>
      </c>
      <c r="H15" s="9">
        <f t="shared" si="0"/>
        <v>380240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8" ht="15">
      <c r="A1" s="11" t="s">
        <v>9</v>
      </c>
      <c r="B1" s="11"/>
      <c r="C1" s="11"/>
      <c r="D1" s="11"/>
      <c r="E1" s="11"/>
      <c r="F1" s="11"/>
      <c r="G1" s="11"/>
      <c r="H1" s="1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12">
        <v>42552</v>
      </c>
      <c r="B3" s="13"/>
      <c r="C3" s="13"/>
      <c r="D3" s="13"/>
      <c r="E3" s="13"/>
      <c r="F3" s="13"/>
      <c r="G3" s="13"/>
      <c r="H3" s="13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>
      <c r="A8" s="6" t="s">
        <v>12</v>
      </c>
      <c r="B8" s="5">
        <f aca="true" t="shared" si="0" ref="B8:B14">SUM(C8,F8)</f>
        <v>527619</v>
      </c>
      <c r="C8" s="5">
        <f aca="true" t="shared" si="1" ref="C8:C14">SUM(D8,E8)</f>
        <v>180916</v>
      </c>
      <c r="D8" s="5">
        <v>81205</v>
      </c>
      <c r="E8" s="5">
        <v>99711</v>
      </c>
      <c r="F8" s="5">
        <f aca="true" t="shared" si="2" ref="F8:F14">SUM(G8,H8)</f>
        <v>346703</v>
      </c>
      <c r="G8" s="5">
        <v>170589</v>
      </c>
      <c r="H8" s="5">
        <v>176114</v>
      </c>
    </row>
    <row r="9" spans="1:8" ht="15">
      <c r="A9" s="6" t="s">
        <v>17</v>
      </c>
      <c r="B9" s="5">
        <f t="shared" si="0"/>
        <v>285474</v>
      </c>
      <c r="C9" s="5">
        <f t="shared" si="1"/>
        <v>120037</v>
      </c>
      <c r="D9" s="5">
        <v>53785</v>
      </c>
      <c r="E9" s="5">
        <v>66252</v>
      </c>
      <c r="F9" s="5">
        <f t="shared" si="2"/>
        <v>165437</v>
      </c>
      <c r="G9" s="5">
        <v>83733</v>
      </c>
      <c r="H9" s="5">
        <v>81704</v>
      </c>
    </row>
    <row r="10" spans="1:8" ht="15">
      <c r="A10" s="6" t="s">
        <v>15</v>
      </c>
      <c r="B10" s="5">
        <f t="shared" si="0"/>
        <v>182512</v>
      </c>
      <c r="C10" s="5">
        <f t="shared" si="1"/>
        <v>71667</v>
      </c>
      <c r="D10" s="5">
        <v>32655</v>
      </c>
      <c r="E10" s="5">
        <v>39012</v>
      </c>
      <c r="F10" s="5">
        <f t="shared" si="2"/>
        <v>110845</v>
      </c>
      <c r="G10" s="5">
        <v>59079</v>
      </c>
      <c r="H10" s="5">
        <v>51766</v>
      </c>
    </row>
    <row r="11" spans="1:8" ht="15">
      <c r="A11" s="6" t="s">
        <v>11</v>
      </c>
      <c r="B11" s="5">
        <f t="shared" si="0"/>
        <v>79684</v>
      </c>
      <c r="C11" s="5">
        <f t="shared" si="1"/>
        <v>35536</v>
      </c>
      <c r="D11" s="5">
        <v>15254</v>
      </c>
      <c r="E11" s="5">
        <v>20282</v>
      </c>
      <c r="F11" s="5">
        <f t="shared" si="2"/>
        <v>44148</v>
      </c>
      <c r="G11" s="5">
        <v>23473</v>
      </c>
      <c r="H11" s="5">
        <v>20675</v>
      </c>
    </row>
    <row r="12" spans="1:8" ht="15">
      <c r="A12" s="6" t="s">
        <v>16</v>
      </c>
      <c r="B12" s="5">
        <f t="shared" si="0"/>
        <v>48632</v>
      </c>
      <c r="C12" s="5">
        <f t="shared" si="1"/>
        <v>17913</v>
      </c>
      <c r="D12" s="5">
        <v>8818</v>
      </c>
      <c r="E12" s="5">
        <v>9095</v>
      </c>
      <c r="F12" s="5">
        <f t="shared" si="2"/>
        <v>30719</v>
      </c>
      <c r="G12" s="5">
        <v>17291</v>
      </c>
      <c r="H12" s="5">
        <v>13428</v>
      </c>
    </row>
    <row r="13" spans="1:8" ht="15">
      <c r="A13" s="6" t="s">
        <v>14</v>
      </c>
      <c r="B13" s="5">
        <f t="shared" si="0"/>
        <v>97419</v>
      </c>
      <c r="C13" s="5">
        <f t="shared" si="1"/>
        <v>35097</v>
      </c>
      <c r="D13" s="5">
        <v>17897</v>
      </c>
      <c r="E13" s="5">
        <v>17200</v>
      </c>
      <c r="F13" s="5">
        <f t="shared" si="2"/>
        <v>62322</v>
      </c>
      <c r="G13" s="5">
        <v>35404</v>
      </c>
      <c r="H13" s="5">
        <v>26918</v>
      </c>
    </row>
    <row r="14" spans="1:8" ht="13.5" customHeight="1">
      <c r="A14" s="6" t="s">
        <v>13</v>
      </c>
      <c r="B14" s="5">
        <f t="shared" si="0"/>
        <v>35932</v>
      </c>
      <c r="C14" s="5">
        <f t="shared" si="1"/>
        <v>11231</v>
      </c>
      <c r="D14" s="5">
        <v>6290</v>
      </c>
      <c r="E14" s="5">
        <v>4941</v>
      </c>
      <c r="F14" s="5">
        <f t="shared" si="2"/>
        <v>24701</v>
      </c>
      <c r="G14" s="5">
        <v>14642</v>
      </c>
      <c r="H14" s="5">
        <v>10059</v>
      </c>
    </row>
    <row r="15" spans="1:8" ht="21.75" customHeight="1">
      <c r="A15" s="8" t="s">
        <v>8</v>
      </c>
      <c r="B15" s="9">
        <f aca="true" t="shared" si="3" ref="B15:H15">SUM(B8:B14)</f>
        <v>1257272</v>
      </c>
      <c r="C15" s="9">
        <f t="shared" si="3"/>
        <v>472397</v>
      </c>
      <c r="D15" s="9">
        <f t="shared" si="3"/>
        <v>215904</v>
      </c>
      <c r="E15" s="9">
        <f t="shared" si="3"/>
        <v>256493</v>
      </c>
      <c r="F15" s="9">
        <f t="shared" si="3"/>
        <v>784875</v>
      </c>
      <c r="G15" s="9">
        <f t="shared" si="3"/>
        <v>404211</v>
      </c>
      <c r="H15" s="9">
        <f t="shared" si="3"/>
        <v>380664</v>
      </c>
    </row>
  </sheetData>
  <sheetProtection/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42583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526768</v>
      </c>
      <c r="C8" s="5">
        <v>180252</v>
      </c>
      <c r="D8" s="5">
        <v>80922</v>
      </c>
      <c r="E8" s="5">
        <v>99330</v>
      </c>
      <c r="F8" s="5">
        <v>346516</v>
      </c>
      <c r="G8" s="5">
        <v>170461</v>
      </c>
      <c r="H8" s="5">
        <v>176055</v>
      </c>
    </row>
    <row r="9" spans="1:8" ht="15">
      <c r="A9" s="6" t="s">
        <v>17</v>
      </c>
      <c r="B9" s="5">
        <v>286049</v>
      </c>
      <c r="C9" s="5">
        <v>119961</v>
      </c>
      <c r="D9" s="5">
        <v>53697</v>
      </c>
      <c r="E9" s="5">
        <v>66264</v>
      </c>
      <c r="F9" s="5">
        <v>166088</v>
      </c>
      <c r="G9" s="5">
        <v>84010</v>
      </c>
      <c r="H9" s="5">
        <v>82078</v>
      </c>
    </row>
    <row r="10" spans="1:8" ht="15">
      <c r="A10" s="6" t="s">
        <v>15</v>
      </c>
      <c r="B10" s="5">
        <v>182866</v>
      </c>
      <c r="C10" s="5">
        <v>71497</v>
      </c>
      <c r="D10" s="5">
        <v>32646</v>
      </c>
      <c r="E10" s="5">
        <v>38851</v>
      </c>
      <c r="F10" s="5">
        <v>111369</v>
      </c>
      <c r="G10" s="5">
        <v>59452</v>
      </c>
      <c r="H10" s="5">
        <v>51917</v>
      </c>
    </row>
    <row r="11" spans="1:8" ht="15">
      <c r="A11" s="6" t="s">
        <v>11</v>
      </c>
      <c r="B11" s="5">
        <v>79558</v>
      </c>
      <c r="C11" s="5">
        <v>35448</v>
      </c>
      <c r="D11" s="5">
        <v>15232</v>
      </c>
      <c r="E11" s="5">
        <v>20216</v>
      </c>
      <c r="F11" s="5">
        <v>44110</v>
      </c>
      <c r="G11" s="5">
        <v>23480</v>
      </c>
      <c r="H11" s="5">
        <v>20630</v>
      </c>
    </row>
    <row r="12" spans="1:8" ht="15">
      <c r="A12" s="6" t="s">
        <v>16</v>
      </c>
      <c r="B12" s="5">
        <v>48817</v>
      </c>
      <c r="C12" s="5">
        <v>18001</v>
      </c>
      <c r="D12" s="5">
        <v>8861</v>
      </c>
      <c r="E12" s="5">
        <v>9140</v>
      </c>
      <c r="F12" s="5">
        <v>30816</v>
      </c>
      <c r="G12" s="5">
        <v>17375</v>
      </c>
      <c r="H12" s="5">
        <v>13441</v>
      </c>
    </row>
    <row r="13" spans="1:8" ht="15">
      <c r="A13" s="6" t="s">
        <v>14</v>
      </c>
      <c r="B13" s="5">
        <v>97354</v>
      </c>
      <c r="C13" s="5">
        <v>34968</v>
      </c>
      <c r="D13" s="5">
        <v>17847</v>
      </c>
      <c r="E13" s="5">
        <v>17121</v>
      </c>
      <c r="F13" s="5">
        <v>62386</v>
      </c>
      <c r="G13" s="5">
        <v>35461</v>
      </c>
      <c r="H13" s="5">
        <v>26925</v>
      </c>
    </row>
    <row r="14" spans="1:8" ht="15">
      <c r="A14" s="6" t="s">
        <v>13</v>
      </c>
      <c r="B14" s="5">
        <v>36023</v>
      </c>
      <c r="C14" s="5">
        <v>11249</v>
      </c>
      <c r="D14" s="5">
        <v>6302</v>
      </c>
      <c r="E14" s="5">
        <v>4947</v>
      </c>
      <c r="F14" s="5">
        <v>24774</v>
      </c>
      <c r="G14" s="5">
        <v>14695</v>
      </c>
      <c r="H14" s="5">
        <v>10079</v>
      </c>
    </row>
    <row r="15" spans="1:8" ht="21.75" customHeight="1">
      <c r="A15" s="8" t="s">
        <v>8</v>
      </c>
      <c r="B15" s="9">
        <f aca="true" t="shared" si="0" ref="B15:H15">SUM(B8:B14)</f>
        <v>1257435</v>
      </c>
      <c r="C15" s="9">
        <f t="shared" si="0"/>
        <v>471376</v>
      </c>
      <c r="D15" s="9">
        <f t="shared" si="0"/>
        <v>215507</v>
      </c>
      <c r="E15" s="9">
        <f t="shared" si="0"/>
        <v>255869</v>
      </c>
      <c r="F15" s="9">
        <f t="shared" si="0"/>
        <v>786059</v>
      </c>
      <c r="G15" s="9">
        <f t="shared" si="0"/>
        <v>404934</v>
      </c>
      <c r="H15" s="9">
        <f t="shared" si="0"/>
        <v>381125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42614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527157</v>
      </c>
      <c r="C8" s="5">
        <v>179953</v>
      </c>
      <c r="D8" s="5">
        <v>80793</v>
      </c>
      <c r="E8" s="5">
        <v>99160</v>
      </c>
      <c r="F8" s="5">
        <v>347204</v>
      </c>
      <c r="G8" s="5">
        <v>170804</v>
      </c>
      <c r="H8" s="5">
        <v>176400</v>
      </c>
    </row>
    <row r="9" spans="1:8" ht="15">
      <c r="A9" s="6" t="s">
        <v>17</v>
      </c>
      <c r="B9" s="5">
        <v>285909</v>
      </c>
      <c r="C9" s="5">
        <v>119552</v>
      </c>
      <c r="D9" s="5">
        <v>53491</v>
      </c>
      <c r="E9" s="5">
        <v>66061</v>
      </c>
      <c r="F9" s="5">
        <v>166357</v>
      </c>
      <c r="G9" s="5">
        <v>84124</v>
      </c>
      <c r="H9" s="5">
        <v>82233</v>
      </c>
    </row>
    <row r="10" spans="1:8" ht="15">
      <c r="A10" s="6" t="s">
        <v>15</v>
      </c>
      <c r="B10" s="5">
        <v>183100</v>
      </c>
      <c r="C10" s="5">
        <v>71331</v>
      </c>
      <c r="D10" s="5">
        <v>32623</v>
      </c>
      <c r="E10" s="5">
        <v>38708</v>
      </c>
      <c r="F10" s="5">
        <v>111769</v>
      </c>
      <c r="G10" s="5">
        <v>59759</v>
      </c>
      <c r="H10" s="5">
        <v>52010</v>
      </c>
    </row>
    <row r="11" spans="1:8" ht="15">
      <c r="A11" s="6" t="s">
        <v>11</v>
      </c>
      <c r="B11" s="5">
        <v>79806</v>
      </c>
      <c r="C11" s="5">
        <v>35545</v>
      </c>
      <c r="D11" s="5">
        <v>15305</v>
      </c>
      <c r="E11" s="5">
        <v>20240</v>
      </c>
      <c r="F11" s="5">
        <v>44261</v>
      </c>
      <c r="G11" s="5">
        <v>23560</v>
      </c>
      <c r="H11" s="5">
        <v>20701</v>
      </c>
    </row>
    <row r="12" spans="1:8" ht="15">
      <c r="A12" s="6" t="s">
        <v>16</v>
      </c>
      <c r="B12" s="5">
        <v>48741</v>
      </c>
      <c r="C12" s="5">
        <v>18009</v>
      </c>
      <c r="D12" s="5">
        <v>8874</v>
      </c>
      <c r="E12" s="5">
        <v>9135</v>
      </c>
      <c r="F12" s="5">
        <v>30732</v>
      </c>
      <c r="G12" s="5">
        <v>17322</v>
      </c>
      <c r="H12" s="5">
        <v>13410</v>
      </c>
    </row>
    <row r="13" spans="1:8" ht="15">
      <c r="A13" s="6" t="s">
        <v>14</v>
      </c>
      <c r="B13" s="5">
        <v>96961</v>
      </c>
      <c r="C13" s="5">
        <v>34738</v>
      </c>
      <c r="D13" s="5">
        <v>17730</v>
      </c>
      <c r="E13" s="5">
        <v>17008</v>
      </c>
      <c r="F13" s="5">
        <v>62223</v>
      </c>
      <c r="G13" s="5">
        <v>35375</v>
      </c>
      <c r="H13" s="5">
        <v>26848</v>
      </c>
    </row>
    <row r="14" spans="1:8" ht="15">
      <c r="A14" s="6" t="s">
        <v>13</v>
      </c>
      <c r="B14" s="5">
        <v>36026</v>
      </c>
      <c r="C14" s="5">
        <v>11215</v>
      </c>
      <c r="D14" s="5">
        <v>6284</v>
      </c>
      <c r="E14" s="5">
        <v>4931</v>
      </c>
      <c r="F14" s="5">
        <v>24811</v>
      </c>
      <c r="G14" s="5">
        <v>14736</v>
      </c>
      <c r="H14" s="5">
        <v>10075</v>
      </c>
    </row>
    <row r="15" spans="1:8" ht="21.75" customHeight="1">
      <c r="A15" s="8" t="s">
        <v>8</v>
      </c>
      <c r="B15" s="9">
        <f aca="true" t="shared" si="0" ref="B15:H15">SUM(B8:B14)</f>
        <v>1257700</v>
      </c>
      <c r="C15" s="9">
        <f t="shared" si="0"/>
        <v>470343</v>
      </c>
      <c r="D15" s="9">
        <f t="shared" si="0"/>
        <v>215100</v>
      </c>
      <c r="E15" s="9">
        <f t="shared" si="0"/>
        <v>255243</v>
      </c>
      <c r="F15" s="9">
        <f t="shared" si="0"/>
        <v>787357</v>
      </c>
      <c r="G15" s="9">
        <f t="shared" si="0"/>
        <v>405680</v>
      </c>
      <c r="H15" s="9">
        <f t="shared" si="0"/>
        <v>381677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42644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12</v>
      </c>
      <c r="B8" s="5">
        <v>526849</v>
      </c>
      <c r="C8" s="5">
        <v>179327</v>
      </c>
      <c r="D8" s="5">
        <v>80494</v>
      </c>
      <c r="E8" s="5">
        <v>98833</v>
      </c>
      <c r="F8" s="5">
        <v>347522</v>
      </c>
      <c r="G8" s="5">
        <v>170917</v>
      </c>
      <c r="H8" s="5">
        <v>176605</v>
      </c>
    </row>
    <row r="9" spans="1:8" ht="15">
      <c r="A9" s="6" t="s">
        <v>17</v>
      </c>
      <c r="B9" s="5">
        <v>286232</v>
      </c>
      <c r="C9" s="5">
        <v>119352</v>
      </c>
      <c r="D9" s="5">
        <v>53416</v>
      </c>
      <c r="E9" s="5">
        <v>65936</v>
      </c>
      <c r="F9" s="5">
        <v>166880</v>
      </c>
      <c r="G9" s="5">
        <v>84357</v>
      </c>
      <c r="H9" s="5">
        <v>82523</v>
      </c>
    </row>
    <row r="10" spans="1:8" ht="15">
      <c r="A10" s="6" t="s">
        <v>15</v>
      </c>
      <c r="B10" s="5">
        <v>183070</v>
      </c>
      <c r="C10" s="5">
        <v>70993</v>
      </c>
      <c r="D10" s="5">
        <v>32531</v>
      </c>
      <c r="E10" s="5">
        <v>38462</v>
      </c>
      <c r="F10" s="5">
        <v>112077</v>
      </c>
      <c r="G10" s="5">
        <v>59961</v>
      </c>
      <c r="H10" s="5">
        <v>52116</v>
      </c>
    </row>
    <row r="11" spans="1:8" ht="15">
      <c r="A11" s="6" t="s">
        <v>11</v>
      </c>
      <c r="B11" s="5">
        <v>80480</v>
      </c>
      <c r="C11" s="5">
        <v>35739</v>
      </c>
      <c r="D11" s="5">
        <v>15375</v>
      </c>
      <c r="E11" s="5">
        <v>20364</v>
      </c>
      <c r="F11" s="5">
        <v>44741</v>
      </c>
      <c r="G11" s="5">
        <v>23815</v>
      </c>
      <c r="H11" s="5">
        <v>20926</v>
      </c>
    </row>
    <row r="12" spans="1:8" ht="15">
      <c r="A12" s="6" t="s">
        <v>16</v>
      </c>
      <c r="B12" s="5">
        <v>48762</v>
      </c>
      <c r="C12" s="5">
        <v>18034</v>
      </c>
      <c r="D12" s="5">
        <v>8901</v>
      </c>
      <c r="E12" s="5">
        <v>9133</v>
      </c>
      <c r="F12" s="5">
        <v>30728</v>
      </c>
      <c r="G12" s="5">
        <v>17345</v>
      </c>
      <c r="H12" s="5">
        <v>13383</v>
      </c>
    </row>
    <row r="13" spans="1:8" ht="15">
      <c r="A13" s="6" t="s">
        <v>14</v>
      </c>
      <c r="B13" s="5">
        <v>96727</v>
      </c>
      <c r="C13" s="5">
        <v>34545</v>
      </c>
      <c r="D13" s="5">
        <v>17679</v>
      </c>
      <c r="E13" s="5">
        <v>16866</v>
      </c>
      <c r="F13" s="5">
        <v>62182</v>
      </c>
      <c r="G13" s="5">
        <v>35415</v>
      </c>
      <c r="H13" s="5">
        <v>26767</v>
      </c>
    </row>
    <row r="14" spans="1:8" ht="15">
      <c r="A14" s="6" t="s">
        <v>13</v>
      </c>
      <c r="B14" s="5">
        <v>36309</v>
      </c>
      <c r="C14" s="5">
        <v>11304</v>
      </c>
      <c r="D14" s="5">
        <v>6340</v>
      </c>
      <c r="E14" s="5">
        <v>4964</v>
      </c>
      <c r="F14" s="5">
        <v>25005</v>
      </c>
      <c r="G14" s="5">
        <v>14854</v>
      </c>
      <c r="H14" s="5">
        <v>10151</v>
      </c>
    </row>
    <row r="15" spans="1:8" ht="21.75" customHeight="1">
      <c r="A15" s="8" t="s">
        <v>8</v>
      </c>
      <c r="B15" s="9">
        <f aca="true" t="shared" si="0" ref="B15:H15">SUM(B8:B14)</f>
        <v>1258429</v>
      </c>
      <c r="C15" s="9">
        <f t="shared" si="0"/>
        <v>469294</v>
      </c>
      <c r="D15" s="9">
        <f t="shared" si="0"/>
        <v>214736</v>
      </c>
      <c r="E15" s="9">
        <f t="shared" si="0"/>
        <v>254558</v>
      </c>
      <c r="F15" s="9">
        <f t="shared" si="0"/>
        <v>789135</v>
      </c>
      <c r="G15" s="9">
        <f t="shared" si="0"/>
        <v>406664</v>
      </c>
      <c r="H15" s="9">
        <f t="shared" si="0"/>
        <v>382471</v>
      </c>
    </row>
    <row r="16" spans="2:8" ht="15">
      <c r="B16" s="4"/>
      <c r="C16" s="4"/>
      <c r="D16" s="4"/>
      <c r="E16" s="4"/>
      <c r="F16" s="4"/>
      <c r="G16" s="4"/>
      <c r="H16" s="4"/>
    </row>
    <row r="17" spans="1:8" ht="15">
      <c r="A17" s="3"/>
      <c r="B17" s="4"/>
      <c r="C17" s="4"/>
      <c r="D17" s="4"/>
      <c r="E17" s="4"/>
      <c r="F17" s="4"/>
      <c r="G17" s="4"/>
      <c r="H17" s="4"/>
    </row>
    <row r="18" spans="1:8" ht="15">
      <c r="A18" s="3"/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2017-01-18T10:25:00Z</dcterms:modified>
  <cp:category/>
  <cp:version/>
  <cp:contentType/>
  <cp:contentStatus/>
</cp:coreProperties>
</file>