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<sst xmlns="http://schemas.openxmlformats.org/spreadsheetml/2006/main" count="64" uniqueCount="12">
  <si>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Pavisam</t>
  </si>
  <si>
    <t>vīrieši</t>
  </si>
  <si>
    <t>sievietes</t>
  </si>
  <si>
    <t>Dalībnieku skaits</t>
  </si>
  <si>
    <t>Shēmas dalībnieku skaita sadalījums pēc vecuma, dzimuma un līdzdalības veida</t>
  </si>
  <si>
    <t>Vecuma grupa</t>
  </si>
  <si>
    <t>Kopā</t>
  </si>
  <si>
    <t>brīvprātīgie</t>
  </si>
  <si>
    <t>obligātie</t>
  </si>
  <si>
    <t>tai skaitā</t>
  </si>
  <si>
    <t>KOPĀ</t>
  </si>
  <si>
    <t>Dalībnieku vidējais vecums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</si>
</sst>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88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28" sqref="A28"/>
    </sheetView>
  </sheetViews>
  <sheetFormatPr defaultColWidth="9.140625" defaultRowHeight="12.75"/>
  <cols>
    <col min="1" max="1" width="21.00390625" style="7" customWidth="1"/>
    <col min="2" max="8" width="9.28125" style="2" customWidth="1"/>
    <col min="9" max="16384" width="9.140625" style="2" customWidth="1"/>
  </cols>
  <sheetData>
    <row r="1" spans="1:8" s="1" customFormat="1" ht="15.75" customHeight="1">
      <c r="A1" s="20" t="s">
        <v>4</v>
      </c>
      <c r="B1" s="20"/>
      <c r="C1" s="20"/>
      <c r="D1" s="20"/>
      <c r="E1" s="20"/>
      <c r="F1" s="20"/>
      <c r="G1" s="20"/>
      <c r="H1" s="20"/>
    </row>
    <row r="3" spans="1:8" s="4" customFormat="1" ht="15">
      <c r="A3" s="18">
        <v>38442</v>
      </c>
      <c r="B3" s="19"/>
      <c r="C3" s="19"/>
      <c r="D3" s="19"/>
      <c r="E3" s="19"/>
      <c r="F3" s="19"/>
      <c r="G3" s="19"/>
      <c r="H3" s="19"/>
    </row>
    <row r="4" s="4" customFormat="1" ht="15">
      <c r="A4" s="5"/>
    </row>
    <row r="5" spans="1:8" s="4" customFormat="1" ht="15">
      <c r="A5" s="17" t="s">
        <v>5</v>
      </c>
      <c r="B5" s="17" t="s">
        <v>3</v>
      </c>
      <c r="C5" s="17"/>
      <c r="D5" s="17"/>
      <c r="E5" s="17"/>
      <c r="F5" s="17"/>
      <c r="G5" s="17"/>
      <c r="H5" s="17"/>
    </row>
    <row r="6" spans="1:8" s="4" customFormat="1" ht="15">
      <c r="A6" s="21"/>
      <c r="B6" s="17" t="s">
        <v>0</v>
      </c>
      <c r="C6" s="17"/>
      <c r="D6" s="17"/>
      <c r="E6" s="17" t="s">
        <v>9</v>
      </c>
      <c r="F6" s="17"/>
      <c r="G6" s="17"/>
      <c r="H6" s="17"/>
    </row>
    <row r="7" spans="1:8" s="4" customFormat="1" ht="15">
      <c r="A7" s="21"/>
      <c r="B7" s="17" t="s">
        <v>6</v>
      </c>
      <c r="C7" s="17" t="s">
        <v>1</v>
      </c>
      <c r="D7" s="17" t="s">
        <v>2</v>
      </c>
      <c r="E7" s="17" t="s">
        <v>7</v>
      </c>
      <c r="F7" s="17"/>
      <c r="G7" s="17" t="s">
        <v>8</v>
      </c>
      <c r="H7" s="17"/>
    </row>
    <row r="8" spans="1:8" s="4" customFormat="1" ht="15">
      <c r="A8" s="21"/>
      <c r="B8" s="21"/>
      <c r="C8" s="21"/>
      <c r="D8" s="21"/>
      <c r="E8" s="3" t="s">
        <v>1</v>
      </c>
      <c r="F8" s="3" t="s">
        <v>2</v>
      </c>
      <c r="G8" s="3" t="s">
        <v>1</v>
      </c>
      <c r="H8" s="3" t="s">
        <v>2</v>
      </c>
    </row>
    <row r="9" spans="1:8" s="4" customFormat="1" ht="15">
      <c r="A9" s="6">
        <v>15</v>
      </c>
      <c r="B9" s="10">
        <f aca="true" t="shared" si="0" ref="B9:B47">SUM(C9,D9)</f>
        <v>590</v>
      </c>
      <c r="C9" s="10">
        <f aca="true" t="shared" si="1" ref="C9:C47">SUM(E9,G9)</f>
        <v>302</v>
      </c>
      <c r="D9" s="10">
        <f aca="true" t="shared" si="2" ref="D9:D47">SUM(F9,H9)</f>
        <v>288</v>
      </c>
      <c r="E9" s="10">
        <v>0</v>
      </c>
      <c r="F9" s="10">
        <v>0</v>
      </c>
      <c r="G9" s="10">
        <v>302</v>
      </c>
      <c r="H9" s="10">
        <v>288</v>
      </c>
    </row>
    <row r="10" spans="1:8" ht="15">
      <c r="A10" s="6">
        <v>16</v>
      </c>
      <c r="B10" s="10">
        <f t="shared" si="0"/>
        <v>2408</v>
      </c>
      <c r="C10" s="10">
        <f t="shared" si="1"/>
        <v>1272</v>
      </c>
      <c r="D10" s="10">
        <f t="shared" si="2"/>
        <v>1136</v>
      </c>
      <c r="E10" s="10">
        <v>0</v>
      </c>
      <c r="F10" s="10">
        <v>0</v>
      </c>
      <c r="G10" s="10">
        <v>1272</v>
      </c>
      <c r="H10" s="10">
        <v>1136</v>
      </c>
    </row>
    <row r="11" spans="1:8" ht="15">
      <c r="A11" s="6">
        <v>17</v>
      </c>
      <c r="B11" s="10">
        <f t="shared" si="0"/>
        <v>4898</v>
      </c>
      <c r="C11" s="10">
        <f t="shared" si="1"/>
        <v>2600</v>
      </c>
      <c r="D11" s="10">
        <f t="shared" si="2"/>
        <v>2298</v>
      </c>
      <c r="E11" s="10">
        <v>0</v>
      </c>
      <c r="F11" s="10">
        <v>0</v>
      </c>
      <c r="G11" s="10">
        <v>2600</v>
      </c>
      <c r="H11" s="10">
        <v>2298</v>
      </c>
    </row>
    <row r="12" spans="1:8" ht="15">
      <c r="A12" s="6">
        <v>18</v>
      </c>
      <c r="B12" s="10">
        <f t="shared" si="0"/>
        <v>9730</v>
      </c>
      <c r="C12" s="10">
        <f t="shared" si="1"/>
        <v>5165</v>
      </c>
      <c r="D12" s="10">
        <f t="shared" si="2"/>
        <v>4565</v>
      </c>
      <c r="E12" s="10">
        <v>0</v>
      </c>
      <c r="F12" s="10">
        <v>0</v>
      </c>
      <c r="G12" s="10">
        <v>5165</v>
      </c>
      <c r="H12" s="10">
        <v>4565</v>
      </c>
    </row>
    <row r="13" spans="1:8" ht="15">
      <c r="A13" s="6">
        <v>19</v>
      </c>
      <c r="B13" s="10">
        <f t="shared" si="0"/>
        <v>16282</v>
      </c>
      <c r="C13" s="10">
        <f t="shared" si="1"/>
        <v>8692</v>
      </c>
      <c r="D13" s="10">
        <f t="shared" si="2"/>
        <v>7590</v>
      </c>
      <c r="E13" s="10">
        <v>0</v>
      </c>
      <c r="F13" s="10">
        <v>0</v>
      </c>
      <c r="G13" s="10">
        <v>8692</v>
      </c>
      <c r="H13" s="10">
        <v>7590</v>
      </c>
    </row>
    <row r="14" spans="1:8" ht="15">
      <c r="A14" s="6">
        <v>20</v>
      </c>
      <c r="B14" s="10">
        <f t="shared" si="0"/>
        <v>23206</v>
      </c>
      <c r="C14" s="10">
        <f t="shared" si="1"/>
        <v>12000</v>
      </c>
      <c r="D14" s="10">
        <f t="shared" si="2"/>
        <v>11206</v>
      </c>
      <c r="E14" s="10">
        <v>0</v>
      </c>
      <c r="F14" s="10">
        <v>0</v>
      </c>
      <c r="G14" s="10">
        <v>12000</v>
      </c>
      <c r="H14" s="10">
        <v>11206</v>
      </c>
    </row>
    <row r="15" spans="1:8" ht="15">
      <c r="A15" s="6">
        <v>21</v>
      </c>
      <c r="B15" s="10">
        <f t="shared" si="0"/>
        <v>28037</v>
      </c>
      <c r="C15" s="10">
        <f t="shared" si="1"/>
        <v>14216</v>
      </c>
      <c r="D15" s="10">
        <f t="shared" si="2"/>
        <v>13821</v>
      </c>
      <c r="E15" s="10">
        <v>0</v>
      </c>
      <c r="F15" s="10">
        <v>0</v>
      </c>
      <c r="G15" s="10">
        <v>14216</v>
      </c>
      <c r="H15" s="10">
        <v>13821</v>
      </c>
    </row>
    <row r="16" spans="1:8" ht="15">
      <c r="A16" s="6">
        <v>22</v>
      </c>
      <c r="B16" s="10">
        <f t="shared" si="0"/>
        <v>29048</v>
      </c>
      <c r="C16" s="10">
        <f t="shared" si="1"/>
        <v>14683</v>
      </c>
      <c r="D16" s="10">
        <f t="shared" si="2"/>
        <v>14365</v>
      </c>
      <c r="E16" s="10">
        <v>0</v>
      </c>
      <c r="F16" s="10">
        <v>0</v>
      </c>
      <c r="G16" s="10">
        <v>14683</v>
      </c>
      <c r="H16" s="10">
        <v>14365</v>
      </c>
    </row>
    <row r="17" spans="1:8" ht="15">
      <c r="A17" s="6">
        <v>23</v>
      </c>
      <c r="B17" s="10">
        <f t="shared" si="0"/>
        <v>28624</v>
      </c>
      <c r="C17" s="10">
        <f t="shared" si="1"/>
        <v>14114</v>
      </c>
      <c r="D17" s="10">
        <f t="shared" si="2"/>
        <v>14510</v>
      </c>
      <c r="E17" s="10">
        <v>0</v>
      </c>
      <c r="F17" s="10">
        <v>0</v>
      </c>
      <c r="G17" s="10">
        <v>14114</v>
      </c>
      <c r="H17" s="10">
        <v>14510</v>
      </c>
    </row>
    <row r="18" spans="1:8" ht="15">
      <c r="A18" s="6">
        <v>24</v>
      </c>
      <c r="B18" s="10">
        <f t="shared" si="0"/>
        <v>28938</v>
      </c>
      <c r="C18" s="10">
        <f t="shared" si="1"/>
        <v>14326</v>
      </c>
      <c r="D18" s="10">
        <f t="shared" si="2"/>
        <v>14612</v>
      </c>
      <c r="E18" s="10">
        <v>0</v>
      </c>
      <c r="F18" s="10">
        <v>0</v>
      </c>
      <c r="G18" s="10">
        <v>14326</v>
      </c>
      <c r="H18" s="10">
        <v>14612</v>
      </c>
    </row>
    <row r="19" spans="1:8" ht="15">
      <c r="A19" s="6">
        <v>25</v>
      </c>
      <c r="B19" s="10">
        <f t="shared" si="0"/>
        <v>28128</v>
      </c>
      <c r="C19" s="10">
        <f t="shared" si="1"/>
        <v>13693</v>
      </c>
      <c r="D19" s="10">
        <f t="shared" si="2"/>
        <v>14435</v>
      </c>
      <c r="E19" s="10">
        <v>0</v>
      </c>
      <c r="F19" s="10">
        <v>0</v>
      </c>
      <c r="G19" s="10">
        <v>13693</v>
      </c>
      <c r="H19" s="10">
        <v>14435</v>
      </c>
    </row>
    <row r="20" spans="1:8" ht="15">
      <c r="A20" s="6">
        <v>26</v>
      </c>
      <c r="B20" s="10">
        <f t="shared" si="0"/>
        <v>28001</v>
      </c>
      <c r="C20" s="10">
        <f t="shared" si="1"/>
        <v>13487</v>
      </c>
      <c r="D20" s="10">
        <f t="shared" si="2"/>
        <v>14514</v>
      </c>
      <c r="E20" s="10">
        <v>0</v>
      </c>
      <c r="F20" s="10">
        <v>0</v>
      </c>
      <c r="G20" s="10">
        <v>13487</v>
      </c>
      <c r="H20" s="10">
        <v>14514</v>
      </c>
    </row>
    <row r="21" spans="1:8" ht="15">
      <c r="A21" s="6">
        <v>27</v>
      </c>
      <c r="B21" s="10">
        <f t="shared" si="0"/>
        <v>27818</v>
      </c>
      <c r="C21" s="10">
        <f t="shared" si="1"/>
        <v>13544</v>
      </c>
      <c r="D21" s="10">
        <f t="shared" si="2"/>
        <v>14274</v>
      </c>
      <c r="E21" s="10">
        <v>0</v>
      </c>
      <c r="F21" s="10">
        <v>0</v>
      </c>
      <c r="G21" s="10">
        <v>13544</v>
      </c>
      <c r="H21" s="10">
        <v>14274</v>
      </c>
    </row>
    <row r="22" spans="1:8" ht="15">
      <c r="A22" s="6">
        <v>28</v>
      </c>
      <c r="B22" s="10">
        <f t="shared" si="0"/>
        <v>27958</v>
      </c>
      <c r="C22" s="10">
        <f t="shared" si="1"/>
        <v>13682</v>
      </c>
      <c r="D22" s="10">
        <f t="shared" si="2"/>
        <v>14276</v>
      </c>
      <c r="E22" s="10">
        <v>0</v>
      </c>
      <c r="F22" s="10">
        <v>0</v>
      </c>
      <c r="G22" s="10">
        <v>13682</v>
      </c>
      <c r="H22" s="10">
        <v>14276</v>
      </c>
    </row>
    <row r="23" spans="1:8" ht="15">
      <c r="A23" s="6">
        <v>29</v>
      </c>
      <c r="B23" s="10">
        <f t="shared" si="0"/>
        <v>29016</v>
      </c>
      <c r="C23" s="10">
        <f t="shared" si="1"/>
        <v>14014</v>
      </c>
      <c r="D23" s="10">
        <f t="shared" si="2"/>
        <v>15002</v>
      </c>
      <c r="E23" s="10">
        <v>0</v>
      </c>
      <c r="F23" s="10">
        <v>0</v>
      </c>
      <c r="G23" s="10">
        <v>14014</v>
      </c>
      <c r="H23" s="10">
        <v>15002</v>
      </c>
    </row>
    <row r="24" spans="1:8" ht="15">
      <c r="A24" s="6">
        <v>30</v>
      </c>
      <c r="B24" s="10">
        <f t="shared" si="0"/>
        <v>28468</v>
      </c>
      <c r="C24" s="10">
        <f t="shared" si="1"/>
        <v>13750</v>
      </c>
      <c r="D24" s="10">
        <f t="shared" si="2"/>
        <v>14718</v>
      </c>
      <c r="E24" s="10">
        <v>0</v>
      </c>
      <c r="F24" s="10">
        <v>0</v>
      </c>
      <c r="G24" s="10">
        <v>13750</v>
      </c>
      <c r="H24" s="10">
        <v>14718</v>
      </c>
    </row>
    <row r="25" spans="1:8" ht="15">
      <c r="A25" s="6">
        <v>31</v>
      </c>
      <c r="B25" s="10">
        <f t="shared" si="0"/>
        <v>28291</v>
      </c>
      <c r="C25" s="10">
        <f t="shared" si="1"/>
        <v>13656</v>
      </c>
      <c r="D25" s="10">
        <f t="shared" si="2"/>
        <v>14635</v>
      </c>
      <c r="E25" s="10">
        <v>0</v>
      </c>
      <c r="F25" s="10">
        <v>0</v>
      </c>
      <c r="G25" s="10">
        <v>13656</v>
      </c>
      <c r="H25" s="10">
        <v>14635</v>
      </c>
    </row>
    <row r="26" spans="1:8" ht="15">
      <c r="A26" s="6">
        <v>32</v>
      </c>
      <c r="B26" s="10">
        <f t="shared" si="0"/>
        <v>28592</v>
      </c>
      <c r="C26" s="10">
        <f t="shared" si="1"/>
        <v>13876</v>
      </c>
      <c r="D26" s="10">
        <f t="shared" si="2"/>
        <v>14716</v>
      </c>
      <c r="E26" s="10">
        <v>0</v>
      </c>
      <c r="F26" s="10">
        <v>0</v>
      </c>
      <c r="G26" s="10">
        <v>13876</v>
      </c>
      <c r="H26" s="10">
        <v>14716</v>
      </c>
    </row>
    <row r="27" spans="1:8" ht="15">
      <c r="A27" s="6">
        <v>33</v>
      </c>
      <c r="B27" s="10">
        <f t="shared" si="0"/>
        <v>25369</v>
      </c>
      <c r="C27" s="10">
        <f t="shared" si="1"/>
        <v>12086</v>
      </c>
      <c r="D27" s="10">
        <f t="shared" si="2"/>
        <v>13283</v>
      </c>
      <c r="E27" s="10">
        <v>1829</v>
      </c>
      <c r="F27" s="10">
        <v>2236</v>
      </c>
      <c r="G27" s="10">
        <v>10257</v>
      </c>
      <c r="H27" s="10">
        <v>11047</v>
      </c>
    </row>
    <row r="28" spans="1:8" ht="15">
      <c r="A28" s="6">
        <v>34</v>
      </c>
      <c r="B28" s="10">
        <f t="shared" si="0"/>
        <v>14471</v>
      </c>
      <c r="C28" s="10">
        <f t="shared" si="1"/>
        <v>6499</v>
      </c>
      <c r="D28" s="10">
        <f t="shared" si="2"/>
        <v>7972</v>
      </c>
      <c r="E28" s="10">
        <v>6499</v>
      </c>
      <c r="F28" s="10">
        <v>7972</v>
      </c>
      <c r="G28" s="10">
        <v>0</v>
      </c>
      <c r="H28" s="10">
        <v>0</v>
      </c>
    </row>
    <row r="29" spans="1:8" ht="15">
      <c r="A29" s="6">
        <v>35</v>
      </c>
      <c r="B29" s="10">
        <f t="shared" si="0"/>
        <v>13882</v>
      </c>
      <c r="C29" s="10">
        <f t="shared" si="1"/>
        <v>6074</v>
      </c>
      <c r="D29" s="10">
        <f t="shared" si="2"/>
        <v>7808</v>
      </c>
      <c r="E29" s="10">
        <v>6074</v>
      </c>
      <c r="F29" s="10">
        <v>7808</v>
      </c>
      <c r="G29" s="10">
        <v>0</v>
      </c>
      <c r="H29" s="10">
        <v>0</v>
      </c>
    </row>
    <row r="30" spans="1:8" ht="15">
      <c r="A30" s="6">
        <v>36</v>
      </c>
      <c r="B30" s="10">
        <f t="shared" si="0"/>
        <v>13457</v>
      </c>
      <c r="C30" s="10">
        <f t="shared" si="1"/>
        <v>5914</v>
      </c>
      <c r="D30" s="10">
        <f t="shared" si="2"/>
        <v>7543</v>
      </c>
      <c r="E30" s="10">
        <v>5914</v>
      </c>
      <c r="F30" s="10">
        <v>7543</v>
      </c>
      <c r="G30" s="10">
        <v>0</v>
      </c>
      <c r="H30" s="10">
        <v>0</v>
      </c>
    </row>
    <row r="31" spans="1:8" ht="15">
      <c r="A31" s="6">
        <v>37</v>
      </c>
      <c r="B31" s="10">
        <f t="shared" si="0"/>
        <v>13225</v>
      </c>
      <c r="C31" s="10">
        <f t="shared" si="1"/>
        <v>5669</v>
      </c>
      <c r="D31" s="10">
        <f t="shared" si="2"/>
        <v>7556</v>
      </c>
      <c r="E31" s="10">
        <v>5669</v>
      </c>
      <c r="F31" s="10">
        <v>7556</v>
      </c>
      <c r="G31" s="10">
        <v>0</v>
      </c>
      <c r="H31" s="10">
        <v>0</v>
      </c>
    </row>
    <row r="32" spans="1:8" ht="15">
      <c r="A32" s="6">
        <v>38</v>
      </c>
      <c r="B32" s="10">
        <f t="shared" si="0"/>
        <v>13023</v>
      </c>
      <c r="C32" s="10">
        <f t="shared" si="1"/>
        <v>5411</v>
      </c>
      <c r="D32" s="10">
        <f t="shared" si="2"/>
        <v>7612</v>
      </c>
      <c r="E32" s="10">
        <v>5411</v>
      </c>
      <c r="F32" s="10">
        <v>7612</v>
      </c>
      <c r="G32" s="10">
        <v>0</v>
      </c>
      <c r="H32" s="10">
        <v>0</v>
      </c>
    </row>
    <row r="33" spans="1:8" ht="15">
      <c r="A33" s="6">
        <v>39</v>
      </c>
      <c r="B33" s="10">
        <f t="shared" si="0"/>
        <v>12320</v>
      </c>
      <c r="C33" s="10">
        <f t="shared" si="1"/>
        <v>5167</v>
      </c>
      <c r="D33" s="10">
        <f t="shared" si="2"/>
        <v>7153</v>
      </c>
      <c r="E33" s="10">
        <v>5167</v>
      </c>
      <c r="F33" s="10">
        <v>7153</v>
      </c>
      <c r="G33" s="10">
        <v>0</v>
      </c>
      <c r="H33" s="10">
        <v>0</v>
      </c>
    </row>
    <row r="34" spans="1:8" ht="15">
      <c r="A34" s="6">
        <v>40</v>
      </c>
      <c r="B34" s="10">
        <f t="shared" si="0"/>
        <v>12743</v>
      </c>
      <c r="C34" s="10">
        <f t="shared" si="1"/>
        <v>5202</v>
      </c>
      <c r="D34" s="10">
        <f t="shared" si="2"/>
        <v>7541</v>
      </c>
      <c r="E34" s="10">
        <v>5202</v>
      </c>
      <c r="F34" s="10">
        <v>7541</v>
      </c>
      <c r="G34" s="10">
        <v>0</v>
      </c>
      <c r="H34" s="10">
        <v>0</v>
      </c>
    </row>
    <row r="35" spans="1:8" ht="15">
      <c r="A35" s="6">
        <v>41</v>
      </c>
      <c r="B35" s="10">
        <f t="shared" si="0"/>
        <v>12935</v>
      </c>
      <c r="C35" s="10">
        <f t="shared" si="1"/>
        <v>5249</v>
      </c>
      <c r="D35" s="10">
        <f t="shared" si="2"/>
        <v>7686</v>
      </c>
      <c r="E35" s="10">
        <v>5249</v>
      </c>
      <c r="F35" s="10">
        <v>7686</v>
      </c>
      <c r="G35" s="10">
        <v>0</v>
      </c>
      <c r="H35" s="10">
        <v>0</v>
      </c>
    </row>
    <row r="36" spans="1:8" ht="15">
      <c r="A36" s="6">
        <v>42</v>
      </c>
      <c r="B36" s="10">
        <f t="shared" si="0"/>
        <v>13250</v>
      </c>
      <c r="C36" s="10">
        <f t="shared" si="1"/>
        <v>5347</v>
      </c>
      <c r="D36" s="10">
        <f t="shared" si="2"/>
        <v>7903</v>
      </c>
      <c r="E36" s="10">
        <v>5347</v>
      </c>
      <c r="F36" s="10">
        <v>7903</v>
      </c>
      <c r="G36" s="10">
        <v>0</v>
      </c>
      <c r="H36" s="10">
        <v>0</v>
      </c>
    </row>
    <row r="37" spans="1:8" ht="15">
      <c r="A37" s="6">
        <v>43</v>
      </c>
      <c r="B37" s="10">
        <f t="shared" si="0"/>
        <v>13447</v>
      </c>
      <c r="C37" s="10">
        <f t="shared" si="1"/>
        <v>5346</v>
      </c>
      <c r="D37" s="10">
        <f t="shared" si="2"/>
        <v>8101</v>
      </c>
      <c r="E37" s="10">
        <v>5346</v>
      </c>
      <c r="F37" s="10">
        <v>8101</v>
      </c>
      <c r="G37" s="10">
        <v>0</v>
      </c>
      <c r="H37" s="10">
        <v>0</v>
      </c>
    </row>
    <row r="38" spans="1:8" ht="15">
      <c r="A38" s="6">
        <v>44</v>
      </c>
      <c r="B38" s="10">
        <f t="shared" si="0"/>
        <v>13346</v>
      </c>
      <c r="C38" s="10">
        <f t="shared" si="1"/>
        <v>5225</v>
      </c>
      <c r="D38" s="10">
        <f t="shared" si="2"/>
        <v>8121</v>
      </c>
      <c r="E38" s="10">
        <v>5225</v>
      </c>
      <c r="F38" s="10">
        <v>8121</v>
      </c>
      <c r="G38" s="10">
        <v>0</v>
      </c>
      <c r="H38" s="10">
        <v>0</v>
      </c>
    </row>
    <row r="39" spans="1:8" ht="15">
      <c r="A39" s="6">
        <v>45</v>
      </c>
      <c r="B39" s="10">
        <f t="shared" si="0"/>
        <v>13107</v>
      </c>
      <c r="C39" s="10">
        <f t="shared" si="1"/>
        <v>5066</v>
      </c>
      <c r="D39" s="10">
        <f t="shared" si="2"/>
        <v>8041</v>
      </c>
      <c r="E39" s="10">
        <v>5066</v>
      </c>
      <c r="F39" s="10">
        <v>8041</v>
      </c>
      <c r="G39" s="10">
        <v>0</v>
      </c>
      <c r="H39" s="10">
        <v>0</v>
      </c>
    </row>
    <row r="40" spans="1:8" ht="15">
      <c r="A40" s="6">
        <v>46</v>
      </c>
      <c r="B40" s="10">
        <f t="shared" si="0"/>
        <v>12477</v>
      </c>
      <c r="C40" s="10">
        <f t="shared" si="1"/>
        <v>4822</v>
      </c>
      <c r="D40" s="10">
        <f t="shared" si="2"/>
        <v>7655</v>
      </c>
      <c r="E40" s="10">
        <v>4822</v>
      </c>
      <c r="F40" s="10">
        <v>7655</v>
      </c>
      <c r="G40" s="10">
        <v>0</v>
      </c>
      <c r="H40" s="10">
        <v>0</v>
      </c>
    </row>
    <row r="41" spans="1:8" ht="15">
      <c r="A41" s="6">
        <v>47</v>
      </c>
      <c r="B41" s="10">
        <f t="shared" si="0"/>
        <v>11868</v>
      </c>
      <c r="C41" s="10">
        <f t="shared" si="1"/>
        <v>4692</v>
      </c>
      <c r="D41" s="10">
        <f t="shared" si="2"/>
        <v>7176</v>
      </c>
      <c r="E41" s="10">
        <v>4692</v>
      </c>
      <c r="F41" s="10">
        <v>7176</v>
      </c>
      <c r="G41" s="10">
        <v>0</v>
      </c>
      <c r="H41" s="10">
        <v>0</v>
      </c>
    </row>
    <row r="42" spans="1:8" ht="15">
      <c r="A42" s="6">
        <v>48</v>
      </c>
      <c r="B42" s="10">
        <f t="shared" si="0"/>
        <v>10915</v>
      </c>
      <c r="C42" s="10">
        <f t="shared" si="1"/>
        <v>4111</v>
      </c>
      <c r="D42" s="10">
        <f t="shared" si="2"/>
        <v>6804</v>
      </c>
      <c r="E42" s="10">
        <v>4111</v>
      </c>
      <c r="F42" s="10">
        <v>6804</v>
      </c>
      <c r="G42" s="10">
        <v>0</v>
      </c>
      <c r="H42" s="10">
        <v>0</v>
      </c>
    </row>
    <row r="43" spans="1:8" ht="15">
      <c r="A43" s="6">
        <v>49</v>
      </c>
      <c r="B43" s="10">
        <f t="shared" si="0"/>
        <v>10479</v>
      </c>
      <c r="C43" s="10">
        <f t="shared" si="1"/>
        <v>3906</v>
      </c>
      <c r="D43" s="10">
        <f t="shared" si="2"/>
        <v>6573</v>
      </c>
      <c r="E43" s="10">
        <v>3906</v>
      </c>
      <c r="F43" s="10">
        <v>6573</v>
      </c>
      <c r="G43" s="10">
        <v>0</v>
      </c>
      <c r="H43" s="10">
        <v>0</v>
      </c>
    </row>
    <row r="44" spans="1:8" ht="15">
      <c r="A44" s="6">
        <v>50</v>
      </c>
      <c r="B44" s="10">
        <f t="shared" si="0"/>
        <v>9771</v>
      </c>
      <c r="C44" s="10">
        <f t="shared" si="1"/>
        <v>3645</v>
      </c>
      <c r="D44" s="10">
        <f t="shared" si="2"/>
        <v>6126</v>
      </c>
      <c r="E44" s="10">
        <v>3645</v>
      </c>
      <c r="F44" s="10">
        <v>6126</v>
      </c>
      <c r="G44" s="10">
        <v>0</v>
      </c>
      <c r="H44" s="10">
        <v>0</v>
      </c>
    </row>
    <row r="45" spans="1:8" ht="15">
      <c r="A45" s="6">
        <v>51</v>
      </c>
      <c r="B45" s="10">
        <f t="shared" si="0"/>
        <v>8638</v>
      </c>
      <c r="C45" s="10">
        <f t="shared" si="1"/>
        <v>3205</v>
      </c>
      <c r="D45" s="10">
        <f t="shared" si="2"/>
        <v>5433</v>
      </c>
      <c r="E45" s="10">
        <v>3205</v>
      </c>
      <c r="F45" s="10">
        <v>5433</v>
      </c>
      <c r="G45" s="10">
        <v>0</v>
      </c>
      <c r="H45" s="10">
        <v>0</v>
      </c>
    </row>
    <row r="46" spans="1:8" ht="15">
      <c r="A46" s="6">
        <v>52</v>
      </c>
      <c r="B46" s="10">
        <f t="shared" si="0"/>
        <v>8177</v>
      </c>
      <c r="C46" s="10">
        <f t="shared" si="1"/>
        <v>2995</v>
      </c>
      <c r="D46" s="10">
        <f t="shared" si="2"/>
        <v>5182</v>
      </c>
      <c r="E46" s="10">
        <v>2995</v>
      </c>
      <c r="F46" s="10">
        <v>5182</v>
      </c>
      <c r="G46" s="10">
        <v>0</v>
      </c>
      <c r="H46" s="10">
        <v>0</v>
      </c>
    </row>
    <row r="47" spans="1:8" ht="15.75" thickBot="1">
      <c r="A47" s="11">
        <v>53</v>
      </c>
      <c r="B47" s="12">
        <f t="shared" si="0"/>
        <v>5336</v>
      </c>
      <c r="C47" s="12">
        <f t="shared" si="1"/>
        <v>1885</v>
      </c>
      <c r="D47" s="12">
        <f t="shared" si="2"/>
        <v>3451</v>
      </c>
      <c r="E47" s="12">
        <v>1885</v>
      </c>
      <c r="F47" s="12">
        <v>3451</v>
      </c>
      <c r="G47" s="12">
        <v>0</v>
      </c>
      <c r="H47" s="12">
        <v>0</v>
      </c>
    </row>
    <row r="48" spans="1:8" ht="15.75" thickTop="1">
      <c r="A48" s="8" t="s">
        <v>10</v>
      </c>
      <c r="B48" s="9">
        <f aca="true" t="shared" si="3" ref="B48:H48">SUM(B9:B47)</f>
        <v>660269</v>
      </c>
      <c r="C48" s="9">
        <f t="shared" si="3"/>
        <v>304588</v>
      </c>
      <c r="D48" s="9">
        <f t="shared" si="3"/>
        <v>355681</v>
      </c>
      <c r="E48" s="9">
        <f t="shared" si="3"/>
        <v>97259</v>
      </c>
      <c r="F48" s="9">
        <f t="shared" si="3"/>
        <v>143673</v>
      </c>
      <c r="G48" s="9">
        <f t="shared" si="3"/>
        <v>207329</v>
      </c>
      <c r="H48" s="9">
        <f t="shared" si="3"/>
        <v>212008</v>
      </c>
    </row>
    <row r="49" spans="1:8" s="14" customFormat="1" ht="30" customHeight="1">
      <c r="A49" s="13" t="s">
        <v>11</v>
      </c>
      <c r="B49" s="15">
        <v>32.36491973429012</v>
      </c>
      <c r="C49" s="15">
        <v>31.418870498870607</v>
      </c>
      <c r="D49" s="15">
        <v>33.175070528169904</v>
      </c>
      <c r="E49" s="15">
        <v>42.57729965936314</v>
      </c>
      <c r="F49" s="15">
        <v>43.156233871012645</v>
      </c>
      <c r="G49" s="15">
        <v>26.184399384263656</v>
      </c>
      <c r="H49" s="15">
        <v>26.411063127712158</v>
      </c>
    </row>
    <row r="50" ht="15">
      <c r="A50" s="16"/>
    </row>
    <row r="51" ht="15">
      <c r="A51" s="16"/>
    </row>
  </sheetData>
  <mergeCells count="11">
    <mergeCell ref="E6:H6"/>
    <mergeCell ref="B5:H5"/>
    <mergeCell ref="A3:H3"/>
    <mergeCell ref="A1:H1"/>
    <mergeCell ref="A5:A8"/>
    <mergeCell ref="B7:B8"/>
    <mergeCell ref="C7:C8"/>
    <mergeCell ref="D7:D8"/>
    <mergeCell ref="E7:F7"/>
    <mergeCell ref="G7:H7"/>
    <mergeCell ref="B6:D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2" sqref="A2"/>
    </sheetView>
  </sheetViews>
  <sheetFormatPr defaultColWidth="9.140625" defaultRowHeight="12.75"/>
  <cols>
    <col min="1" max="1" width="21.00390625" style="7" customWidth="1"/>
    <col min="2" max="8" width="9.28125" style="2" customWidth="1"/>
    <col min="9" max="16384" width="9.140625" style="2" customWidth="1"/>
  </cols>
  <sheetData>
    <row r="1" spans="1:8" s="1" customFormat="1" ht="15.75" customHeight="1">
      <c r="A1" s="20" t="s">
        <v>4</v>
      </c>
      <c r="B1" s="20"/>
      <c r="C1" s="20"/>
      <c r="D1" s="20"/>
      <c r="E1" s="20"/>
      <c r="F1" s="20"/>
      <c r="G1" s="20"/>
      <c r="H1" s="20"/>
    </row>
    <row r="3" spans="1:8" s="4" customFormat="1" ht="15">
      <c r="A3" s="18">
        <v>38533</v>
      </c>
      <c r="B3" s="19"/>
      <c r="C3" s="19"/>
      <c r="D3" s="19"/>
      <c r="E3" s="19"/>
      <c r="F3" s="19"/>
      <c r="G3" s="19"/>
      <c r="H3" s="19"/>
    </row>
    <row r="4" s="4" customFormat="1" ht="15">
      <c r="A4" s="5"/>
    </row>
    <row r="5" spans="1:8" s="4" customFormat="1" ht="15">
      <c r="A5" s="17" t="s">
        <v>5</v>
      </c>
      <c r="B5" s="17" t="s">
        <v>3</v>
      </c>
      <c r="C5" s="17"/>
      <c r="D5" s="17"/>
      <c r="E5" s="17"/>
      <c r="F5" s="17"/>
      <c r="G5" s="17"/>
      <c r="H5" s="17"/>
    </row>
    <row r="6" spans="1:8" s="4" customFormat="1" ht="15">
      <c r="A6" s="21"/>
      <c r="B6" s="17" t="s">
        <v>0</v>
      </c>
      <c r="C6" s="17"/>
      <c r="D6" s="17"/>
      <c r="E6" s="17" t="s">
        <v>9</v>
      </c>
      <c r="F6" s="17"/>
      <c r="G6" s="17"/>
      <c r="H6" s="17"/>
    </row>
    <row r="7" spans="1:8" s="4" customFormat="1" ht="15">
      <c r="A7" s="21"/>
      <c r="B7" s="17" t="s">
        <v>6</v>
      </c>
      <c r="C7" s="17" t="s">
        <v>1</v>
      </c>
      <c r="D7" s="17" t="s">
        <v>2</v>
      </c>
      <c r="E7" s="17" t="s">
        <v>7</v>
      </c>
      <c r="F7" s="17"/>
      <c r="G7" s="17" t="s">
        <v>8</v>
      </c>
      <c r="H7" s="17"/>
    </row>
    <row r="8" spans="1:8" s="4" customFormat="1" ht="15">
      <c r="A8" s="21"/>
      <c r="B8" s="21"/>
      <c r="C8" s="21"/>
      <c r="D8" s="21"/>
      <c r="E8" s="3" t="s">
        <v>1</v>
      </c>
      <c r="F8" s="3" t="s">
        <v>2</v>
      </c>
      <c r="G8" s="3" t="s">
        <v>1</v>
      </c>
      <c r="H8" s="3" t="s">
        <v>2</v>
      </c>
    </row>
    <row r="9" spans="1:8" s="5" customFormat="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s="4" customFormat="1" ht="15">
      <c r="A10" s="6">
        <v>15</v>
      </c>
      <c r="B10" s="10">
        <f aca="true" t="shared" si="0" ref="B10:B48">SUM(C10,D10)</f>
        <v>201</v>
      </c>
      <c r="C10" s="10">
        <f aca="true" t="shared" si="1" ref="C10:D48">SUM(E10,G10)</f>
        <v>97</v>
      </c>
      <c r="D10" s="10">
        <f t="shared" si="1"/>
        <v>104</v>
      </c>
      <c r="E10" s="10">
        <v>0</v>
      </c>
      <c r="F10" s="10">
        <v>0</v>
      </c>
      <c r="G10" s="10">
        <v>97</v>
      </c>
      <c r="H10" s="10">
        <v>104</v>
      </c>
    </row>
    <row r="11" spans="1:8" ht="15">
      <c r="A11" s="6">
        <v>16</v>
      </c>
      <c r="B11" s="10">
        <f t="shared" si="0"/>
        <v>2239</v>
      </c>
      <c r="C11" s="10">
        <f t="shared" si="1"/>
        <v>1153</v>
      </c>
      <c r="D11" s="10">
        <f t="shared" si="1"/>
        <v>1086</v>
      </c>
      <c r="E11" s="10">
        <v>0</v>
      </c>
      <c r="F11" s="10">
        <v>0</v>
      </c>
      <c r="G11" s="10">
        <v>1153</v>
      </c>
      <c r="H11" s="10">
        <v>1086</v>
      </c>
    </row>
    <row r="12" spans="1:8" ht="15">
      <c r="A12" s="6">
        <v>17</v>
      </c>
      <c r="B12" s="10">
        <f t="shared" si="0"/>
        <v>4545</v>
      </c>
      <c r="C12" s="10">
        <f t="shared" si="1"/>
        <v>2425</v>
      </c>
      <c r="D12" s="10">
        <f t="shared" si="1"/>
        <v>2120</v>
      </c>
      <c r="E12" s="10">
        <v>0</v>
      </c>
      <c r="F12" s="10">
        <v>0</v>
      </c>
      <c r="G12" s="10">
        <v>2425</v>
      </c>
      <c r="H12" s="10">
        <v>2120</v>
      </c>
    </row>
    <row r="13" spans="1:8" ht="15">
      <c r="A13" s="6">
        <v>18</v>
      </c>
      <c r="B13" s="10">
        <f t="shared" si="0"/>
        <v>9456</v>
      </c>
      <c r="C13" s="10">
        <f t="shared" si="1"/>
        <v>5018</v>
      </c>
      <c r="D13" s="10">
        <f t="shared" si="1"/>
        <v>4438</v>
      </c>
      <c r="E13" s="10">
        <v>0</v>
      </c>
      <c r="F13" s="10">
        <v>0</v>
      </c>
      <c r="G13" s="10">
        <v>5018</v>
      </c>
      <c r="H13" s="10">
        <v>4438</v>
      </c>
    </row>
    <row r="14" spans="1:8" ht="15">
      <c r="A14" s="6">
        <v>19</v>
      </c>
      <c r="B14" s="10">
        <f t="shared" si="0"/>
        <v>16064</v>
      </c>
      <c r="C14" s="10">
        <f t="shared" si="1"/>
        <v>8499</v>
      </c>
      <c r="D14" s="10">
        <f t="shared" si="1"/>
        <v>7565</v>
      </c>
      <c r="E14" s="10">
        <v>0</v>
      </c>
      <c r="F14" s="10">
        <v>0</v>
      </c>
      <c r="G14" s="10">
        <v>8499</v>
      </c>
      <c r="H14" s="10">
        <v>7565</v>
      </c>
    </row>
    <row r="15" spans="1:8" ht="15">
      <c r="A15" s="6">
        <v>20</v>
      </c>
      <c r="B15" s="10">
        <f t="shared" si="0"/>
        <v>23105</v>
      </c>
      <c r="C15" s="10">
        <f t="shared" si="1"/>
        <v>12060</v>
      </c>
      <c r="D15" s="10">
        <f t="shared" si="1"/>
        <v>11045</v>
      </c>
      <c r="E15" s="10">
        <v>0</v>
      </c>
      <c r="F15" s="10">
        <v>0</v>
      </c>
      <c r="G15" s="10">
        <v>12060</v>
      </c>
      <c r="H15" s="10">
        <v>11045</v>
      </c>
    </row>
    <row r="16" spans="1:8" ht="15">
      <c r="A16" s="6">
        <v>21</v>
      </c>
      <c r="B16" s="10">
        <f t="shared" si="0"/>
        <v>28043</v>
      </c>
      <c r="C16" s="10">
        <f t="shared" si="1"/>
        <v>14248</v>
      </c>
      <c r="D16" s="10">
        <f t="shared" si="1"/>
        <v>13795</v>
      </c>
      <c r="E16" s="10">
        <v>0</v>
      </c>
      <c r="F16" s="10">
        <v>0</v>
      </c>
      <c r="G16" s="10">
        <v>14248</v>
      </c>
      <c r="H16" s="10">
        <v>13795</v>
      </c>
    </row>
    <row r="17" spans="1:8" ht="15">
      <c r="A17" s="6">
        <v>22</v>
      </c>
      <c r="B17" s="10">
        <f t="shared" si="0"/>
        <v>29811</v>
      </c>
      <c r="C17" s="10">
        <f t="shared" si="1"/>
        <v>15121</v>
      </c>
      <c r="D17" s="10">
        <f t="shared" si="1"/>
        <v>14690</v>
      </c>
      <c r="E17" s="10">
        <v>0</v>
      </c>
      <c r="F17" s="10">
        <v>0</v>
      </c>
      <c r="G17" s="10">
        <v>15121</v>
      </c>
      <c r="H17" s="10">
        <v>14690</v>
      </c>
    </row>
    <row r="18" spans="1:8" ht="15">
      <c r="A18" s="6">
        <v>23</v>
      </c>
      <c r="B18" s="10">
        <f t="shared" si="0"/>
        <v>28998</v>
      </c>
      <c r="C18" s="10">
        <f t="shared" si="1"/>
        <v>14295</v>
      </c>
      <c r="D18" s="10">
        <f t="shared" si="1"/>
        <v>14703</v>
      </c>
      <c r="E18" s="10">
        <v>0</v>
      </c>
      <c r="F18" s="10">
        <v>0</v>
      </c>
      <c r="G18" s="10">
        <v>14295</v>
      </c>
      <c r="H18" s="10">
        <v>14703</v>
      </c>
    </row>
    <row r="19" spans="1:8" ht="15">
      <c r="A19" s="6">
        <v>24</v>
      </c>
      <c r="B19" s="10">
        <f t="shared" si="0"/>
        <v>29085</v>
      </c>
      <c r="C19" s="10">
        <f t="shared" si="1"/>
        <v>14473</v>
      </c>
      <c r="D19" s="10">
        <f t="shared" si="1"/>
        <v>14612</v>
      </c>
      <c r="E19" s="10">
        <v>0</v>
      </c>
      <c r="F19" s="10">
        <v>0</v>
      </c>
      <c r="G19" s="10">
        <v>14473</v>
      </c>
      <c r="H19" s="10">
        <v>14612</v>
      </c>
    </row>
    <row r="20" spans="1:8" ht="15">
      <c r="A20" s="6">
        <v>25</v>
      </c>
      <c r="B20" s="10">
        <f t="shared" si="0"/>
        <v>28714</v>
      </c>
      <c r="C20" s="10">
        <f t="shared" si="1"/>
        <v>13942</v>
      </c>
      <c r="D20" s="10">
        <f t="shared" si="1"/>
        <v>14772</v>
      </c>
      <c r="E20" s="10">
        <v>0</v>
      </c>
      <c r="F20" s="10">
        <v>0</v>
      </c>
      <c r="G20" s="10">
        <v>13942</v>
      </c>
      <c r="H20" s="10">
        <v>14772</v>
      </c>
    </row>
    <row r="21" spans="1:8" ht="15">
      <c r="A21" s="6">
        <v>26</v>
      </c>
      <c r="B21" s="10">
        <f t="shared" si="0"/>
        <v>28357</v>
      </c>
      <c r="C21" s="10">
        <f t="shared" si="1"/>
        <v>13759</v>
      </c>
      <c r="D21" s="10">
        <f t="shared" si="1"/>
        <v>14598</v>
      </c>
      <c r="E21" s="10">
        <v>0</v>
      </c>
      <c r="F21" s="10">
        <v>0</v>
      </c>
      <c r="G21" s="10">
        <v>13759</v>
      </c>
      <c r="H21" s="10">
        <v>14598</v>
      </c>
    </row>
    <row r="22" spans="1:8" ht="15">
      <c r="A22" s="6">
        <v>27</v>
      </c>
      <c r="B22" s="10">
        <f t="shared" si="0"/>
        <v>27678</v>
      </c>
      <c r="C22" s="10">
        <f t="shared" si="1"/>
        <v>13467</v>
      </c>
      <c r="D22" s="10">
        <f t="shared" si="1"/>
        <v>14211</v>
      </c>
      <c r="E22" s="10">
        <v>0</v>
      </c>
      <c r="F22" s="10">
        <v>0</v>
      </c>
      <c r="G22" s="10">
        <v>13467</v>
      </c>
      <c r="H22" s="10">
        <v>14211</v>
      </c>
    </row>
    <row r="23" spans="1:8" ht="15">
      <c r="A23" s="6">
        <v>28</v>
      </c>
      <c r="B23" s="10">
        <f t="shared" si="0"/>
        <v>28118</v>
      </c>
      <c r="C23" s="10">
        <f t="shared" si="1"/>
        <v>13797</v>
      </c>
      <c r="D23" s="10">
        <f t="shared" si="1"/>
        <v>14321</v>
      </c>
      <c r="E23" s="10">
        <v>0</v>
      </c>
      <c r="F23" s="10">
        <v>0</v>
      </c>
      <c r="G23" s="10">
        <v>13797</v>
      </c>
      <c r="H23" s="10">
        <v>14321</v>
      </c>
    </row>
    <row r="24" spans="1:8" ht="15">
      <c r="A24" s="6">
        <v>29</v>
      </c>
      <c r="B24" s="10">
        <f t="shared" si="0"/>
        <v>28874</v>
      </c>
      <c r="C24" s="10">
        <f t="shared" si="1"/>
        <v>13876</v>
      </c>
      <c r="D24" s="10">
        <f t="shared" si="1"/>
        <v>14998</v>
      </c>
      <c r="E24" s="10">
        <v>0</v>
      </c>
      <c r="F24" s="10">
        <v>0</v>
      </c>
      <c r="G24" s="10">
        <v>13876</v>
      </c>
      <c r="H24" s="10">
        <v>14998</v>
      </c>
    </row>
    <row r="25" spans="1:8" ht="15">
      <c r="A25" s="6">
        <v>30</v>
      </c>
      <c r="B25" s="10">
        <f t="shared" si="0"/>
        <v>28565</v>
      </c>
      <c r="C25" s="10">
        <f t="shared" si="1"/>
        <v>13890</v>
      </c>
      <c r="D25" s="10">
        <f t="shared" si="1"/>
        <v>14675</v>
      </c>
      <c r="E25" s="10">
        <v>0</v>
      </c>
      <c r="F25" s="10">
        <v>0</v>
      </c>
      <c r="G25" s="10">
        <v>13890</v>
      </c>
      <c r="H25" s="10">
        <v>14675</v>
      </c>
    </row>
    <row r="26" spans="1:8" ht="15">
      <c r="A26" s="6">
        <v>31</v>
      </c>
      <c r="B26" s="10">
        <f t="shared" si="0"/>
        <v>28854</v>
      </c>
      <c r="C26" s="10">
        <f t="shared" si="1"/>
        <v>14060</v>
      </c>
      <c r="D26" s="10">
        <f t="shared" si="1"/>
        <v>14794</v>
      </c>
      <c r="E26" s="10">
        <v>0</v>
      </c>
      <c r="F26" s="10">
        <v>0</v>
      </c>
      <c r="G26" s="10">
        <v>14060</v>
      </c>
      <c r="H26" s="10">
        <v>14794</v>
      </c>
    </row>
    <row r="27" spans="1:8" ht="15">
      <c r="A27" s="6">
        <v>32</v>
      </c>
      <c r="B27" s="10">
        <f t="shared" si="0"/>
        <v>28232</v>
      </c>
      <c r="C27" s="10">
        <f t="shared" si="1"/>
        <v>13612</v>
      </c>
      <c r="D27" s="10">
        <f t="shared" si="1"/>
        <v>14620</v>
      </c>
      <c r="E27" s="10">
        <v>0</v>
      </c>
      <c r="F27" s="10">
        <v>0</v>
      </c>
      <c r="G27" s="10">
        <v>13612</v>
      </c>
      <c r="H27" s="10">
        <v>14620</v>
      </c>
    </row>
    <row r="28" spans="1:8" ht="15">
      <c r="A28" s="6">
        <v>33</v>
      </c>
      <c r="B28" s="10">
        <f t="shared" si="0"/>
        <v>29533</v>
      </c>
      <c r="C28" s="10">
        <f t="shared" si="1"/>
        <v>14285</v>
      </c>
      <c r="D28" s="10">
        <f t="shared" si="1"/>
        <v>15248</v>
      </c>
      <c r="E28" s="10">
        <v>21</v>
      </c>
      <c r="F28" s="10">
        <v>20</v>
      </c>
      <c r="G28" s="10">
        <v>14264</v>
      </c>
      <c r="H28" s="10">
        <v>15228</v>
      </c>
    </row>
    <row r="29" spans="1:8" ht="15">
      <c r="A29" s="6">
        <v>34</v>
      </c>
      <c r="B29" s="10">
        <f t="shared" si="0"/>
        <v>15702</v>
      </c>
      <c r="C29" s="10">
        <f t="shared" si="1"/>
        <v>6995</v>
      </c>
      <c r="D29" s="10">
        <f t="shared" si="1"/>
        <v>8707</v>
      </c>
      <c r="E29" s="10">
        <v>6995</v>
      </c>
      <c r="F29" s="10">
        <v>8707</v>
      </c>
      <c r="G29" s="10">
        <v>0</v>
      </c>
      <c r="H29" s="10">
        <v>0</v>
      </c>
    </row>
    <row r="30" spans="1:8" ht="15">
      <c r="A30" s="6">
        <v>35</v>
      </c>
      <c r="B30" s="10">
        <f t="shared" si="0"/>
        <v>15347</v>
      </c>
      <c r="C30" s="10">
        <f t="shared" si="1"/>
        <v>6832</v>
      </c>
      <c r="D30" s="10">
        <f t="shared" si="1"/>
        <v>8515</v>
      </c>
      <c r="E30" s="10">
        <v>6832</v>
      </c>
      <c r="F30" s="10">
        <v>8515</v>
      </c>
      <c r="G30" s="10">
        <v>0</v>
      </c>
      <c r="H30" s="10">
        <v>0</v>
      </c>
    </row>
    <row r="31" spans="1:8" ht="15">
      <c r="A31" s="6">
        <v>36</v>
      </c>
      <c r="B31" s="10">
        <f t="shared" si="0"/>
        <v>14798</v>
      </c>
      <c r="C31" s="10">
        <f t="shared" si="1"/>
        <v>6514</v>
      </c>
      <c r="D31" s="10">
        <f t="shared" si="1"/>
        <v>8284</v>
      </c>
      <c r="E31" s="10">
        <v>6514</v>
      </c>
      <c r="F31" s="10">
        <v>8284</v>
      </c>
      <c r="G31" s="10">
        <v>0</v>
      </c>
      <c r="H31" s="10">
        <v>0</v>
      </c>
    </row>
    <row r="32" spans="1:8" ht="15">
      <c r="A32" s="6">
        <v>37</v>
      </c>
      <c r="B32" s="10">
        <f t="shared" si="0"/>
        <v>14326</v>
      </c>
      <c r="C32" s="10">
        <f t="shared" si="1"/>
        <v>6203</v>
      </c>
      <c r="D32" s="10">
        <f t="shared" si="1"/>
        <v>8123</v>
      </c>
      <c r="E32" s="10">
        <v>6203</v>
      </c>
      <c r="F32" s="10">
        <v>8123</v>
      </c>
      <c r="G32" s="10">
        <v>0</v>
      </c>
      <c r="H32" s="10">
        <v>0</v>
      </c>
    </row>
    <row r="33" spans="1:8" ht="15">
      <c r="A33" s="6">
        <v>38</v>
      </c>
      <c r="B33" s="10">
        <f t="shared" si="0"/>
        <v>14222</v>
      </c>
      <c r="C33" s="10">
        <f t="shared" si="1"/>
        <v>5939</v>
      </c>
      <c r="D33" s="10">
        <f t="shared" si="1"/>
        <v>8283</v>
      </c>
      <c r="E33" s="10">
        <v>5939</v>
      </c>
      <c r="F33" s="10">
        <v>8283</v>
      </c>
      <c r="G33" s="10">
        <v>0</v>
      </c>
      <c r="H33" s="10">
        <v>0</v>
      </c>
    </row>
    <row r="34" spans="1:8" ht="15">
      <c r="A34" s="6">
        <v>39</v>
      </c>
      <c r="B34" s="10">
        <f t="shared" si="0"/>
        <v>13640</v>
      </c>
      <c r="C34" s="10">
        <f t="shared" si="1"/>
        <v>5743</v>
      </c>
      <c r="D34" s="10">
        <f t="shared" si="1"/>
        <v>7897</v>
      </c>
      <c r="E34" s="10">
        <v>5743</v>
      </c>
      <c r="F34" s="10">
        <v>7897</v>
      </c>
      <c r="G34" s="10">
        <v>0</v>
      </c>
      <c r="H34" s="10">
        <v>0</v>
      </c>
    </row>
    <row r="35" spans="1:8" ht="15">
      <c r="A35" s="6">
        <v>40</v>
      </c>
      <c r="B35" s="10">
        <f t="shared" si="0"/>
        <v>13706</v>
      </c>
      <c r="C35" s="10">
        <f t="shared" si="1"/>
        <v>5701</v>
      </c>
      <c r="D35" s="10">
        <f t="shared" si="1"/>
        <v>8005</v>
      </c>
      <c r="E35" s="10">
        <v>5701</v>
      </c>
      <c r="F35" s="10">
        <v>8005</v>
      </c>
      <c r="G35" s="10">
        <v>0</v>
      </c>
      <c r="H35" s="10">
        <v>0</v>
      </c>
    </row>
    <row r="36" spans="1:8" ht="15">
      <c r="A36" s="6">
        <v>41</v>
      </c>
      <c r="B36" s="10">
        <f t="shared" si="0"/>
        <v>14063</v>
      </c>
      <c r="C36" s="10">
        <f t="shared" si="1"/>
        <v>5752</v>
      </c>
      <c r="D36" s="10">
        <f t="shared" si="1"/>
        <v>8311</v>
      </c>
      <c r="E36" s="10">
        <v>5752</v>
      </c>
      <c r="F36" s="10">
        <v>8311</v>
      </c>
      <c r="G36" s="10">
        <v>0</v>
      </c>
      <c r="H36" s="10">
        <v>0</v>
      </c>
    </row>
    <row r="37" spans="1:8" ht="15">
      <c r="A37" s="6">
        <v>42</v>
      </c>
      <c r="B37" s="10">
        <f t="shared" si="0"/>
        <v>14413</v>
      </c>
      <c r="C37" s="10">
        <f t="shared" si="1"/>
        <v>5822</v>
      </c>
      <c r="D37" s="10">
        <f t="shared" si="1"/>
        <v>8591</v>
      </c>
      <c r="E37" s="10">
        <v>5822</v>
      </c>
      <c r="F37" s="10">
        <v>8591</v>
      </c>
      <c r="G37" s="10">
        <v>0</v>
      </c>
      <c r="H37" s="10">
        <v>0</v>
      </c>
    </row>
    <row r="38" spans="1:8" ht="15">
      <c r="A38" s="6">
        <v>43</v>
      </c>
      <c r="B38" s="10">
        <f t="shared" si="0"/>
        <v>14603</v>
      </c>
      <c r="C38" s="10">
        <f t="shared" si="1"/>
        <v>5879</v>
      </c>
      <c r="D38" s="10">
        <f t="shared" si="1"/>
        <v>8724</v>
      </c>
      <c r="E38" s="10">
        <v>5879</v>
      </c>
      <c r="F38" s="10">
        <v>8724</v>
      </c>
      <c r="G38" s="10">
        <v>0</v>
      </c>
      <c r="H38" s="10">
        <v>0</v>
      </c>
    </row>
    <row r="39" spans="1:8" ht="15">
      <c r="A39" s="6">
        <v>44</v>
      </c>
      <c r="B39" s="10">
        <f t="shared" si="0"/>
        <v>14490</v>
      </c>
      <c r="C39" s="10">
        <f t="shared" si="1"/>
        <v>5772</v>
      </c>
      <c r="D39" s="10">
        <f t="shared" si="1"/>
        <v>8718</v>
      </c>
      <c r="E39" s="10">
        <v>5772</v>
      </c>
      <c r="F39" s="10">
        <v>8718</v>
      </c>
      <c r="G39" s="10">
        <v>0</v>
      </c>
      <c r="H39" s="10">
        <v>0</v>
      </c>
    </row>
    <row r="40" spans="1:8" ht="15">
      <c r="A40" s="6">
        <v>45</v>
      </c>
      <c r="B40" s="10">
        <f t="shared" si="0"/>
        <v>14506</v>
      </c>
      <c r="C40" s="10">
        <f t="shared" si="1"/>
        <v>5633</v>
      </c>
      <c r="D40" s="10">
        <f t="shared" si="1"/>
        <v>8873</v>
      </c>
      <c r="E40" s="10">
        <v>5633</v>
      </c>
      <c r="F40" s="10">
        <v>8873</v>
      </c>
      <c r="G40" s="10">
        <v>0</v>
      </c>
      <c r="H40" s="10">
        <v>0</v>
      </c>
    </row>
    <row r="41" spans="1:8" ht="15">
      <c r="A41" s="6">
        <v>46</v>
      </c>
      <c r="B41" s="10">
        <f t="shared" si="0"/>
        <v>13789</v>
      </c>
      <c r="C41" s="10">
        <f t="shared" si="1"/>
        <v>5345</v>
      </c>
      <c r="D41" s="10">
        <f t="shared" si="1"/>
        <v>8444</v>
      </c>
      <c r="E41" s="10">
        <v>5345</v>
      </c>
      <c r="F41" s="10">
        <v>8444</v>
      </c>
      <c r="G41" s="10">
        <v>0</v>
      </c>
      <c r="H41" s="10">
        <v>0</v>
      </c>
    </row>
    <row r="42" spans="1:8" ht="15">
      <c r="A42" s="6">
        <v>47</v>
      </c>
      <c r="B42" s="10">
        <f t="shared" si="0"/>
        <v>13124</v>
      </c>
      <c r="C42" s="10">
        <f t="shared" si="1"/>
        <v>5171</v>
      </c>
      <c r="D42" s="10">
        <f t="shared" si="1"/>
        <v>7953</v>
      </c>
      <c r="E42" s="10">
        <v>5171</v>
      </c>
      <c r="F42" s="10">
        <v>7953</v>
      </c>
      <c r="G42" s="10">
        <v>0</v>
      </c>
      <c r="H42" s="10">
        <v>0</v>
      </c>
    </row>
    <row r="43" spans="1:8" ht="15">
      <c r="A43" s="6">
        <v>48</v>
      </c>
      <c r="B43" s="10">
        <f t="shared" si="0"/>
        <v>12128</v>
      </c>
      <c r="C43" s="10">
        <f t="shared" si="1"/>
        <v>4652</v>
      </c>
      <c r="D43" s="10">
        <f t="shared" si="1"/>
        <v>7476</v>
      </c>
      <c r="E43" s="10">
        <v>4652</v>
      </c>
      <c r="F43" s="10">
        <v>7476</v>
      </c>
      <c r="G43" s="10">
        <v>0</v>
      </c>
      <c r="H43" s="10">
        <v>0</v>
      </c>
    </row>
    <row r="44" spans="1:8" ht="15">
      <c r="A44" s="6">
        <v>49</v>
      </c>
      <c r="B44" s="10">
        <f t="shared" si="0"/>
        <v>11664</v>
      </c>
      <c r="C44" s="10">
        <f t="shared" si="1"/>
        <v>4395</v>
      </c>
      <c r="D44" s="10">
        <f t="shared" si="1"/>
        <v>7269</v>
      </c>
      <c r="E44" s="10">
        <v>4395</v>
      </c>
      <c r="F44" s="10">
        <v>7269</v>
      </c>
      <c r="G44" s="10">
        <v>0</v>
      </c>
      <c r="H44" s="10">
        <v>0</v>
      </c>
    </row>
    <row r="45" spans="1:8" ht="15">
      <c r="A45" s="6">
        <v>50</v>
      </c>
      <c r="B45" s="10">
        <f t="shared" si="0"/>
        <v>10989</v>
      </c>
      <c r="C45" s="10">
        <f t="shared" si="1"/>
        <v>4122</v>
      </c>
      <c r="D45" s="10">
        <f t="shared" si="1"/>
        <v>6867</v>
      </c>
      <c r="E45" s="10">
        <v>4122</v>
      </c>
      <c r="F45" s="10">
        <v>6867</v>
      </c>
      <c r="G45" s="10">
        <v>0</v>
      </c>
      <c r="H45" s="10">
        <v>0</v>
      </c>
    </row>
    <row r="46" spans="1:8" ht="15">
      <c r="A46" s="6">
        <v>51</v>
      </c>
      <c r="B46" s="10">
        <f t="shared" si="0"/>
        <v>9698</v>
      </c>
      <c r="C46" s="10">
        <f t="shared" si="1"/>
        <v>3586</v>
      </c>
      <c r="D46" s="10">
        <f t="shared" si="1"/>
        <v>6112</v>
      </c>
      <c r="E46" s="10">
        <v>3586</v>
      </c>
      <c r="F46" s="10">
        <v>6112</v>
      </c>
      <c r="G46" s="10">
        <v>0</v>
      </c>
      <c r="H46" s="10">
        <v>0</v>
      </c>
    </row>
    <row r="47" spans="1:8" ht="15">
      <c r="A47" s="6">
        <v>52</v>
      </c>
      <c r="B47" s="10">
        <f t="shared" si="0"/>
        <v>9174</v>
      </c>
      <c r="C47" s="10">
        <f t="shared" si="1"/>
        <v>3398</v>
      </c>
      <c r="D47" s="10">
        <f t="shared" si="1"/>
        <v>5776</v>
      </c>
      <c r="E47" s="10">
        <v>3398</v>
      </c>
      <c r="F47" s="10">
        <v>5776</v>
      </c>
      <c r="G47" s="10">
        <v>0</v>
      </c>
      <c r="H47" s="10">
        <v>0</v>
      </c>
    </row>
    <row r="48" spans="1:8" ht="15.75" thickBot="1">
      <c r="A48" s="11">
        <v>53</v>
      </c>
      <c r="B48" s="12">
        <f t="shared" si="0"/>
        <v>8240</v>
      </c>
      <c r="C48" s="12">
        <f t="shared" si="1"/>
        <v>2960</v>
      </c>
      <c r="D48" s="12">
        <f t="shared" si="1"/>
        <v>5280</v>
      </c>
      <c r="E48" s="12">
        <v>2960</v>
      </c>
      <c r="F48" s="12">
        <v>5280</v>
      </c>
      <c r="G48" s="12">
        <v>0</v>
      </c>
      <c r="H48" s="12">
        <v>0</v>
      </c>
    </row>
    <row r="49" spans="1:8" ht="15.75" thickTop="1">
      <c r="A49" s="8" t="s">
        <v>10</v>
      </c>
      <c r="B49" s="9">
        <f aca="true" t="shared" si="2" ref="B49:H49">SUM(B10:B48)</f>
        <v>691094</v>
      </c>
      <c r="C49" s="9">
        <f t="shared" si="2"/>
        <v>318491</v>
      </c>
      <c r="D49" s="9">
        <f t="shared" si="2"/>
        <v>372603</v>
      </c>
      <c r="E49" s="9">
        <f t="shared" si="2"/>
        <v>106435</v>
      </c>
      <c r="F49" s="9">
        <f t="shared" si="2"/>
        <v>156228</v>
      </c>
      <c r="G49" s="9">
        <f t="shared" si="2"/>
        <v>212056</v>
      </c>
      <c r="H49" s="9">
        <f t="shared" si="2"/>
        <v>216375</v>
      </c>
    </row>
    <row r="50" spans="1:8" s="14" customFormat="1" ht="30" customHeight="1">
      <c r="A50" s="13" t="s">
        <v>11</v>
      </c>
      <c r="B50" s="15">
        <v>32.80896246658197</v>
      </c>
      <c r="C50" s="15">
        <v>31.852803831913615</v>
      </c>
      <c r="D50" s="15">
        <v>33.62626109196652</v>
      </c>
      <c r="E50" s="15">
        <v>42.85351392615211</v>
      </c>
      <c r="F50" s="15">
        <v>43.42218908249481</v>
      </c>
      <c r="G50" s="15">
        <v>26.331335074225677</v>
      </c>
      <c r="H50" s="15">
        <v>26.553363399976888</v>
      </c>
    </row>
    <row r="51" ht="15">
      <c r="A51" s="16"/>
    </row>
    <row r="52" ht="15">
      <c r="A52" s="16"/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2" sqref="A2"/>
    </sheetView>
  </sheetViews>
  <sheetFormatPr defaultColWidth="9.140625" defaultRowHeight="12.75"/>
  <cols>
    <col min="1" max="1" width="21.00390625" style="7" customWidth="1"/>
    <col min="2" max="8" width="9.28125" style="2" customWidth="1"/>
    <col min="9" max="16384" width="9.140625" style="2" customWidth="1"/>
  </cols>
  <sheetData>
    <row r="1" spans="1:8" s="1" customFormat="1" ht="15.75" customHeight="1">
      <c r="A1" s="20" t="s">
        <v>4</v>
      </c>
      <c r="B1" s="20"/>
      <c r="C1" s="20"/>
      <c r="D1" s="20"/>
      <c r="E1" s="20"/>
      <c r="F1" s="20"/>
      <c r="G1" s="20"/>
      <c r="H1" s="20"/>
    </row>
    <row r="3" spans="1:8" s="4" customFormat="1" ht="15">
      <c r="A3" s="18">
        <v>38625</v>
      </c>
      <c r="B3" s="19"/>
      <c r="C3" s="19"/>
      <c r="D3" s="19"/>
      <c r="E3" s="19"/>
      <c r="F3" s="19"/>
      <c r="G3" s="19"/>
      <c r="H3" s="19"/>
    </row>
    <row r="4" s="4" customFormat="1" ht="15">
      <c r="A4" s="5"/>
    </row>
    <row r="5" spans="1:8" s="4" customFormat="1" ht="15">
      <c r="A5" s="17" t="s">
        <v>5</v>
      </c>
      <c r="B5" s="17" t="s">
        <v>3</v>
      </c>
      <c r="C5" s="17"/>
      <c r="D5" s="17"/>
      <c r="E5" s="17"/>
      <c r="F5" s="17"/>
      <c r="G5" s="17"/>
      <c r="H5" s="17"/>
    </row>
    <row r="6" spans="1:8" s="4" customFormat="1" ht="15">
      <c r="A6" s="21"/>
      <c r="B6" s="17" t="s">
        <v>0</v>
      </c>
      <c r="C6" s="17"/>
      <c r="D6" s="17"/>
      <c r="E6" s="17" t="s">
        <v>9</v>
      </c>
      <c r="F6" s="17"/>
      <c r="G6" s="17"/>
      <c r="H6" s="17"/>
    </row>
    <row r="7" spans="1:8" s="4" customFormat="1" ht="15">
      <c r="A7" s="21"/>
      <c r="B7" s="17" t="s">
        <v>6</v>
      </c>
      <c r="C7" s="17" t="s">
        <v>1</v>
      </c>
      <c r="D7" s="17" t="s">
        <v>2</v>
      </c>
      <c r="E7" s="17" t="s">
        <v>7</v>
      </c>
      <c r="F7" s="17"/>
      <c r="G7" s="17" t="s">
        <v>8</v>
      </c>
      <c r="H7" s="17"/>
    </row>
    <row r="8" spans="1:8" s="4" customFormat="1" ht="15">
      <c r="A8" s="21"/>
      <c r="B8" s="21"/>
      <c r="C8" s="21"/>
      <c r="D8" s="21"/>
      <c r="E8" s="3" t="s">
        <v>1</v>
      </c>
      <c r="F8" s="3" t="s">
        <v>2</v>
      </c>
      <c r="G8" s="3" t="s">
        <v>1</v>
      </c>
      <c r="H8" s="3" t="s">
        <v>2</v>
      </c>
    </row>
    <row r="9" spans="1:8" s="5" customFormat="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s="4" customFormat="1" ht="15">
      <c r="A10" s="6">
        <v>15</v>
      </c>
      <c r="B10" s="10">
        <f aca="true" t="shared" si="0" ref="B10:B49">SUM(C10,D10)</f>
        <v>598</v>
      </c>
      <c r="C10" s="10">
        <f aca="true" t="shared" si="1" ref="C10:D49">SUM(E10,G10)</f>
        <v>263</v>
      </c>
      <c r="D10" s="10">
        <f t="shared" si="1"/>
        <v>335</v>
      </c>
      <c r="E10" s="10">
        <v>0</v>
      </c>
      <c r="F10" s="10">
        <v>0</v>
      </c>
      <c r="G10" s="10">
        <v>263</v>
      </c>
      <c r="H10" s="10">
        <v>335</v>
      </c>
    </row>
    <row r="11" spans="1:8" ht="15">
      <c r="A11" s="6">
        <v>16</v>
      </c>
      <c r="B11" s="10">
        <f t="shared" si="0"/>
        <v>3241</v>
      </c>
      <c r="C11" s="10">
        <f t="shared" si="1"/>
        <v>1574</v>
      </c>
      <c r="D11" s="10">
        <f t="shared" si="1"/>
        <v>1667</v>
      </c>
      <c r="E11" s="10">
        <v>0</v>
      </c>
      <c r="F11" s="10">
        <v>0</v>
      </c>
      <c r="G11" s="10">
        <v>1574</v>
      </c>
      <c r="H11" s="10">
        <v>1667</v>
      </c>
    </row>
    <row r="12" spans="1:8" ht="15">
      <c r="A12" s="6">
        <v>17</v>
      </c>
      <c r="B12" s="10">
        <f t="shared" si="0"/>
        <v>6009</v>
      </c>
      <c r="C12" s="10">
        <f t="shared" si="1"/>
        <v>2975</v>
      </c>
      <c r="D12" s="10">
        <f t="shared" si="1"/>
        <v>3034</v>
      </c>
      <c r="E12" s="10">
        <v>0</v>
      </c>
      <c r="F12" s="10">
        <v>0</v>
      </c>
      <c r="G12" s="10">
        <v>2975</v>
      </c>
      <c r="H12" s="10">
        <v>3034</v>
      </c>
    </row>
    <row r="13" spans="1:8" ht="15">
      <c r="A13" s="6">
        <v>18</v>
      </c>
      <c r="B13" s="10">
        <f t="shared" si="0"/>
        <v>11212</v>
      </c>
      <c r="C13" s="10">
        <f t="shared" si="1"/>
        <v>5849</v>
      </c>
      <c r="D13" s="10">
        <f t="shared" si="1"/>
        <v>5363</v>
      </c>
      <c r="E13" s="10">
        <v>0</v>
      </c>
      <c r="F13" s="10">
        <v>0</v>
      </c>
      <c r="G13" s="10">
        <v>5849</v>
      </c>
      <c r="H13" s="10">
        <v>5363</v>
      </c>
    </row>
    <row r="14" spans="1:8" ht="15">
      <c r="A14" s="6">
        <v>19</v>
      </c>
      <c r="B14" s="10">
        <f t="shared" si="0"/>
        <v>17436</v>
      </c>
      <c r="C14" s="10">
        <f t="shared" si="1"/>
        <v>9112</v>
      </c>
      <c r="D14" s="10">
        <f t="shared" si="1"/>
        <v>8324</v>
      </c>
      <c r="E14" s="10">
        <v>0</v>
      </c>
      <c r="F14" s="10">
        <v>0</v>
      </c>
      <c r="G14" s="10">
        <v>9112</v>
      </c>
      <c r="H14" s="10">
        <v>8324</v>
      </c>
    </row>
    <row r="15" spans="1:8" ht="15">
      <c r="A15" s="6">
        <v>20</v>
      </c>
      <c r="B15" s="10">
        <f t="shared" si="0"/>
        <v>23722</v>
      </c>
      <c r="C15" s="10">
        <f t="shared" si="1"/>
        <v>12323</v>
      </c>
      <c r="D15" s="10">
        <f t="shared" si="1"/>
        <v>11399</v>
      </c>
      <c r="E15" s="10">
        <v>0</v>
      </c>
      <c r="F15" s="10">
        <v>0</v>
      </c>
      <c r="G15" s="10">
        <v>12323</v>
      </c>
      <c r="H15" s="10">
        <v>11399</v>
      </c>
    </row>
    <row r="16" spans="1:8" ht="15">
      <c r="A16" s="6">
        <v>21</v>
      </c>
      <c r="B16" s="10">
        <f t="shared" si="0"/>
        <v>28517</v>
      </c>
      <c r="C16" s="10">
        <f t="shared" si="1"/>
        <v>14404</v>
      </c>
      <c r="D16" s="10">
        <f t="shared" si="1"/>
        <v>14113</v>
      </c>
      <c r="E16" s="10">
        <v>0</v>
      </c>
      <c r="F16" s="10">
        <v>0</v>
      </c>
      <c r="G16" s="10">
        <v>14404</v>
      </c>
      <c r="H16" s="10">
        <v>14113</v>
      </c>
    </row>
    <row r="17" spans="1:8" ht="15">
      <c r="A17" s="6">
        <v>22</v>
      </c>
      <c r="B17" s="10">
        <f t="shared" si="0"/>
        <v>30591</v>
      </c>
      <c r="C17" s="10">
        <f t="shared" si="1"/>
        <v>15546</v>
      </c>
      <c r="D17" s="10">
        <f t="shared" si="1"/>
        <v>15045</v>
      </c>
      <c r="E17" s="10">
        <v>0</v>
      </c>
      <c r="F17" s="10">
        <v>0</v>
      </c>
      <c r="G17" s="10">
        <v>15546</v>
      </c>
      <c r="H17" s="10">
        <v>15045</v>
      </c>
    </row>
    <row r="18" spans="1:8" ht="15">
      <c r="A18" s="6">
        <v>23</v>
      </c>
      <c r="B18" s="10">
        <f t="shared" si="0"/>
        <v>29774</v>
      </c>
      <c r="C18" s="10">
        <f t="shared" si="1"/>
        <v>14781</v>
      </c>
      <c r="D18" s="10">
        <f t="shared" si="1"/>
        <v>14993</v>
      </c>
      <c r="E18" s="10">
        <v>0</v>
      </c>
      <c r="F18" s="10">
        <v>0</v>
      </c>
      <c r="G18" s="10">
        <v>14781</v>
      </c>
      <c r="H18" s="10">
        <v>14993</v>
      </c>
    </row>
    <row r="19" spans="1:8" ht="15">
      <c r="A19" s="6">
        <v>24</v>
      </c>
      <c r="B19" s="10">
        <f t="shared" si="0"/>
        <v>29408</v>
      </c>
      <c r="C19" s="10">
        <f t="shared" si="1"/>
        <v>14588</v>
      </c>
      <c r="D19" s="10">
        <f t="shared" si="1"/>
        <v>14820</v>
      </c>
      <c r="E19" s="10">
        <v>0</v>
      </c>
      <c r="F19" s="10">
        <v>0</v>
      </c>
      <c r="G19" s="10">
        <v>14588</v>
      </c>
      <c r="H19" s="10">
        <v>14820</v>
      </c>
    </row>
    <row r="20" spans="1:8" ht="15">
      <c r="A20" s="6">
        <v>25</v>
      </c>
      <c r="B20" s="10">
        <f t="shared" si="0"/>
        <v>28989</v>
      </c>
      <c r="C20" s="10">
        <f t="shared" si="1"/>
        <v>14245</v>
      </c>
      <c r="D20" s="10">
        <f t="shared" si="1"/>
        <v>14744</v>
      </c>
      <c r="E20" s="10">
        <v>0</v>
      </c>
      <c r="F20" s="10">
        <v>0</v>
      </c>
      <c r="G20" s="10">
        <v>14245</v>
      </c>
      <c r="H20" s="10">
        <v>14744</v>
      </c>
    </row>
    <row r="21" spans="1:8" ht="15">
      <c r="A21" s="6">
        <v>26</v>
      </c>
      <c r="B21" s="10">
        <f t="shared" si="0"/>
        <v>28551</v>
      </c>
      <c r="C21" s="10">
        <f t="shared" si="1"/>
        <v>13960</v>
      </c>
      <c r="D21" s="10">
        <f t="shared" si="1"/>
        <v>14591</v>
      </c>
      <c r="E21" s="10">
        <v>0</v>
      </c>
      <c r="F21" s="10">
        <v>0</v>
      </c>
      <c r="G21" s="10">
        <v>13960</v>
      </c>
      <c r="H21" s="10">
        <v>14591</v>
      </c>
    </row>
    <row r="22" spans="1:8" ht="15">
      <c r="A22" s="6">
        <v>27</v>
      </c>
      <c r="B22" s="10">
        <f t="shared" si="0"/>
        <v>27998</v>
      </c>
      <c r="C22" s="10">
        <f t="shared" si="1"/>
        <v>13505</v>
      </c>
      <c r="D22" s="10">
        <f t="shared" si="1"/>
        <v>14493</v>
      </c>
      <c r="E22" s="10">
        <v>0</v>
      </c>
      <c r="F22" s="10">
        <v>0</v>
      </c>
      <c r="G22" s="10">
        <v>13505</v>
      </c>
      <c r="H22" s="10">
        <v>14493</v>
      </c>
    </row>
    <row r="23" spans="1:8" ht="15">
      <c r="A23" s="6">
        <v>28</v>
      </c>
      <c r="B23" s="10">
        <f t="shared" si="0"/>
        <v>28066</v>
      </c>
      <c r="C23" s="10">
        <f t="shared" si="1"/>
        <v>13773</v>
      </c>
      <c r="D23" s="10">
        <f t="shared" si="1"/>
        <v>14293</v>
      </c>
      <c r="E23" s="10">
        <v>0</v>
      </c>
      <c r="F23" s="10">
        <v>0</v>
      </c>
      <c r="G23" s="10">
        <v>13773</v>
      </c>
      <c r="H23" s="10">
        <v>14293</v>
      </c>
    </row>
    <row r="24" spans="1:8" ht="15">
      <c r="A24" s="6">
        <v>29</v>
      </c>
      <c r="B24" s="10">
        <f t="shared" si="0"/>
        <v>29038</v>
      </c>
      <c r="C24" s="10">
        <f t="shared" si="1"/>
        <v>14058</v>
      </c>
      <c r="D24" s="10">
        <f t="shared" si="1"/>
        <v>14980</v>
      </c>
      <c r="E24" s="10">
        <v>0</v>
      </c>
      <c r="F24" s="10">
        <v>0</v>
      </c>
      <c r="G24" s="10">
        <v>14058</v>
      </c>
      <c r="H24" s="10">
        <v>14980</v>
      </c>
    </row>
    <row r="25" spans="1:8" ht="15">
      <c r="A25" s="6">
        <v>30</v>
      </c>
      <c r="B25" s="10">
        <f t="shared" si="0"/>
        <v>28876</v>
      </c>
      <c r="C25" s="10">
        <f t="shared" si="1"/>
        <v>13954</v>
      </c>
      <c r="D25" s="10">
        <f t="shared" si="1"/>
        <v>14922</v>
      </c>
      <c r="E25" s="10">
        <v>0</v>
      </c>
      <c r="F25" s="10">
        <v>0</v>
      </c>
      <c r="G25" s="10">
        <v>13954</v>
      </c>
      <c r="H25" s="10">
        <v>14922</v>
      </c>
    </row>
    <row r="26" spans="1:8" ht="15">
      <c r="A26" s="6">
        <v>31</v>
      </c>
      <c r="B26" s="10">
        <f t="shared" si="0"/>
        <v>28947</v>
      </c>
      <c r="C26" s="10">
        <f t="shared" si="1"/>
        <v>14132</v>
      </c>
      <c r="D26" s="10">
        <f t="shared" si="1"/>
        <v>14815</v>
      </c>
      <c r="E26" s="10">
        <v>0</v>
      </c>
      <c r="F26" s="10">
        <v>0</v>
      </c>
      <c r="G26" s="10">
        <v>14132</v>
      </c>
      <c r="H26" s="10">
        <v>14815</v>
      </c>
    </row>
    <row r="27" spans="1:8" ht="15">
      <c r="A27" s="6">
        <v>32</v>
      </c>
      <c r="B27" s="10">
        <f t="shared" si="0"/>
        <v>28409</v>
      </c>
      <c r="C27" s="10">
        <f t="shared" si="1"/>
        <v>13792</v>
      </c>
      <c r="D27" s="10">
        <f t="shared" si="1"/>
        <v>14617</v>
      </c>
      <c r="E27" s="10">
        <v>0</v>
      </c>
      <c r="F27" s="10">
        <v>0</v>
      </c>
      <c r="G27" s="10">
        <v>13792</v>
      </c>
      <c r="H27" s="10">
        <v>14617</v>
      </c>
    </row>
    <row r="28" spans="1:8" ht="15">
      <c r="A28" s="6">
        <v>33</v>
      </c>
      <c r="B28" s="10">
        <f t="shared" si="0"/>
        <v>29539</v>
      </c>
      <c r="C28" s="10">
        <f t="shared" si="1"/>
        <v>14304</v>
      </c>
      <c r="D28" s="10">
        <f t="shared" si="1"/>
        <v>15235</v>
      </c>
      <c r="E28" s="10">
        <v>0</v>
      </c>
      <c r="F28" s="10">
        <v>0</v>
      </c>
      <c r="G28" s="10">
        <v>14304</v>
      </c>
      <c r="H28" s="10">
        <v>15235</v>
      </c>
    </row>
    <row r="29" spans="1:8" ht="15">
      <c r="A29" s="6">
        <v>34</v>
      </c>
      <c r="B29" s="10">
        <f t="shared" si="0"/>
        <v>20027</v>
      </c>
      <c r="C29" s="10">
        <f t="shared" si="1"/>
        <v>9155</v>
      </c>
      <c r="D29" s="10">
        <f t="shared" si="1"/>
        <v>10872</v>
      </c>
      <c r="E29" s="10">
        <v>5675</v>
      </c>
      <c r="F29" s="10">
        <v>7167</v>
      </c>
      <c r="G29" s="10">
        <v>3480</v>
      </c>
      <c r="H29" s="10">
        <v>3705</v>
      </c>
    </row>
    <row r="30" spans="1:8" ht="15">
      <c r="A30" s="6">
        <v>35</v>
      </c>
      <c r="B30" s="10">
        <f t="shared" si="0"/>
        <v>16606</v>
      </c>
      <c r="C30" s="10">
        <f t="shared" si="1"/>
        <v>7386</v>
      </c>
      <c r="D30" s="10">
        <f t="shared" si="1"/>
        <v>9220</v>
      </c>
      <c r="E30" s="10">
        <v>7386</v>
      </c>
      <c r="F30" s="10">
        <v>9220</v>
      </c>
      <c r="G30" s="10">
        <v>0</v>
      </c>
      <c r="H30" s="10">
        <v>0</v>
      </c>
    </row>
    <row r="31" spans="1:8" ht="15">
      <c r="A31" s="6">
        <v>36</v>
      </c>
      <c r="B31" s="10">
        <f t="shared" si="0"/>
        <v>15909</v>
      </c>
      <c r="C31" s="10">
        <f t="shared" si="1"/>
        <v>7001</v>
      </c>
      <c r="D31" s="10">
        <f t="shared" si="1"/>
        <v>8908</v>
      </c>
      <c r="E31" s="10">
        <v>7001</v>
      </c>
      <c r="F31" s="10">
        <v>8908</v>
      </c>
      <c r="G31" s="10">
        <v>0</v>
      </c>
      <c r="H31" s="10">
        <v>0</v>
      </c>
    </row>
    <row r="32" spans="1:8" ht="15">
      <c r="A32" s="6">
        <v>37</v>
      </c>
      <c r="B32" s="10">
        <f t="shared" si="0"/>
        <v>15552</v>
      </c>
      <c r="C32" s="10">
        <f t="shared" si="1"/>
        <v>6769</v>
      </c>
      <c r="D32" s="10">
        <f t="shared" si="1"/>
        <v>8783</v>
      </c>
      <c r="E32" s="10">
        <v>6769</v>
      </c>
      <c r="F32" s="10">
        <v>8783</v>
      </c>
      <c r="G32" s="10">
        <v>0</v>
      </c>
      <c r="H32" s="10">
        <v>0</v>
      </c>
    </row>
    <row r="33" spans="1:8" ht="15">
      <c r="A33" s="6">
        <v>38</v>
      </c>
      <c r="B33" s="10">
        <f t="shared" si="0"/>
        <v>15350</v>
      </c>
      <c r="C33" s="10">
        <f t="shared" si="1"/>
        <v>6471</v>
      </c>
      <c r="D33" s="10">
        <f t="shared" si="1"/>
        <v>8879</v>
      </c>
      <c r="E33" s="10">
        <v>6471</v>
      </c>
      <c r="F33" s="10">
        <v>8879</v>
      </c>
      <c r="G33" s="10">
        <v>0</v>
      </c>
      <c r="H33" s="10">
        <v>0</v>
      </c>
    </row>
    <row r="34" spans="1:8" ht="15">
      <c r="A34" s="6">
        <v>39</v>
      </c>
      <c r="B34" s="10">
        <f t="shared" si="0"/>
        <v>14954</v>
      </c>
      <c r="C34" s="10">
        <f t="shared" si="1"/>
        <v>6233</v>
      </c>
      <c r="D34" s="10">
        <f t="shared" si="1"/>
        <v>8721</v>
      </c>
      <c r="E34" s="10">
        <v>6233</v>
      </c>
      <c r="F34" s="10">
        <v>8721</v>
      </c>
      <c r="G34" s="10">
        <v>0</v>
      </c>
      <c r="H34" s="10">
        <v>0</v>
      </c>
    </row>
    <row r="35" spans="1:8" ht="15">
      <c r="A35" s="6">
        <v>40</v>
      </c>
      <c r="B35" s="10">
        <f t="shared" si="0"/>
        <v>14558</v>
      </c>
      <c r="C35" s="10">
        <f t="shared" si="1"/>
        <v>6015</v>
      </c>
      <c r="D35" s="10">
        <f t="shared" si="1"/>
        <v>8543</v>
      </c>
      <c r="E35" s="10">
        <v>6015</v>
      </c>
      <c r="F35" s="10">
        <v>8543</v>
      </c>
      <c r="G35" s="10">
        <v>0</v>
      </c>
      <c r="H35" s="10">
        <v>0</v>
      </c>
    </row>
    <row r="36" spans="1:8" ht="15">
      <c r="A36" s="6">
        <v>41</v>
      </c>
      <c r="B36" s="10">
        <f t="shared" si="0"/>
        <v>15158</v>
      </c>
      <c r="C36" s="10">
        <f t="shared" si="1"/>
        <v>6237</v>
      </c>
      <c r="D36" s="10">
        <f t="shared" si="1"/>
        <v>8921</v>
      </c>
      <c r="E36" s="10">
        <v>6237</v>
      </c>
      <c r="F36" s="10">
        <v>8921</v>
      </c>
      <c r="G36" s="10">
        <v>0</v>
      </c>
      <c r="H36" s="10">
        <v>0</v>
      </c>
    </row>
    <row r="37" spans="1:8" ht="15">
      <c r="A37" s="6">
        <v>42</v>
      </c>
      <c r="B37" s="10">
        <f t="shared" si="0"/>
        <v>15443</v>
      </c>
      <c r="C37" s="10">
        <f t="shared" si="1"/>
        <v>6236</v>
      </c>
      <c r="D37" s="10">
        <f t="shared" si="1"/>
        <v>9207</v>
      </c>
      <c r="E37" s="10">
        <v>6236</v>
      </c>
      <c r="F37" s="10">
        <v>9207</v>
      </c>
      <c r="G37" s="10">
        <v>0</v>
      </c>
      <c r="H37" s="10">
        <v>0</v>
      </c>
    </row>
    <row r="38" spans="1:8" ht="15">
      <c r="A38" s="6">
        <v>43</v>
      </c>
      <c r="B38" s="10">
        <f t="shared" si="0"/>
        <v>15771</v>
      </c>
      <c r="C38" s="10">
        <f t="shared" si="1"/>
        <v>6440</v>
      </c>
      <c r="D38" s="10">
        <f t="shared" si="1"/>
        <v>9331</v>
      </c>
      <c r="E38" s="10">
        <v>6440</v>
      </c>
      <c r="F38" s="10">
        <v>9331</v>
      </c>
      <c r="G38" s="10">
        <v>0</v>
      </c>
      <c r="H38" s="10">
        <v>0</v>
      </c>
    </row>
    <row r="39" spans="1:8" ht="15">
      <c r="A39" s="6">
        <v>44</v>
      </c>
      <c r="B39" s="10">
        <f t="shared" si="0"/>
        <v>15713</v>
      </c>
      <c r="C39" s="10">
        <f t="shared" si="1"/>
        <v>6232</v>
      </c>
      <c r="D39" s="10">
        <f t="shared" si="1"/>
        <v>9481</v>
      </c>
      <c r="E39" s="10">
        <v>6232</v>
      </c>
      <c r="F39" s="10">
        <v>9481</v>
      </c>
      <c r="G39" s="10">
        <v>0</v>
      </c>
      <c r="H39" s="10">
        <v>0</v>
      </c>
    </row>
    <row r="40" spans="1:8" ht="15">
      <c r="A40" s="6">
        <v>45</v>
      </c>
      <c r="B40" s="10">
        <f t="shared" si="0"/>
        <v>15616</v>
      </c>
      <c r="C40" s="10">
        <f t="shared" si="1"/>
        <v>6114</v>
      </c>
      <c r="D40" s="10">
        <f t="shared" si="1"/>
        <v>9502</v>
      </c>
      <c r="E40" s="10">
        <v>6114</v>
      </c>
      <c r="F40" s="10">
        <v>9502</v>
      </c>
      <c r="G40" s="10">
        <v>0</v>
      </c>
      <c r="H40" s="10">
        <v>0</v>
      </c>
    </row>
    <row r="41" spans="1:8" ht="15">
      <c r="A41" s="6">
        <v>46</v>
      </c>
      <c r="B41" s="10">
        <f t="shared" si="0"/>
        <v>15094</v>
      </c>
      <c r="C41" s="10">
        <f t="shared" si="1"/>
        <v>5869</v>
      </c>
      <c r="D41" s="10">
        <f t="shared" si="1"/>
        <v>9225</v>
      </c>
      <c r="E41" s="10">
        <v>5869</v>
      </c>
      <c r="F41" s="10">
        <v>9225</v>
      </c>
      <c r="G41" s="10">
        <v>0</v>
      </c>
      <c r="H41" s="10">
        <v>0</v>
      </c>
    </row>
    <row r="42" spans="1:8" ht="15">
      <c r="A42" s="6">
        <v>47</v>
      </c>
      <c r="B42" s="10">
        <f t="shared" si="0"/>
        <v>14258</v>
      </c>
      <c r="C42" s="10">
        <f t="shared" si="1"/>
        <v>5705</v>
      </c>
      <c r="D42" s="10">
        <f t="shared" si="1"/>
        <v>8553</v>
      </c>
      <c r="E42" s="10">
        <v>5705</v>
      </c>
      <c r="F42" s="10">
        <v>8553</v>
      </c>
      <c r="G42" s="10">
        <v>0</v>
      </c>
      <c r="H42" s="10">
        <v>0</v>
      </c>
    </row>
    <row r="43" spans="1:8" ht="15">
      <c r="A43" s="6">
        <v>48</v>
      </c>
      <c r="B43" s="10">
        <f t="shared" si="0"/>
        <v>13375</v>
      </c>
      <c r="C43" s="10">
        <f t="shared" si="1"/>
        <v>5187</v>
      </c>
      <c r="D43" s="10">
        <f t="shared" si="1"/>
        <v>8188</v>
      </c>
      <c r="E43" s="10">
        <v>5187</v>
      </c>
      <c r="F43" s="10">
        <v>8188</v>
      </c>
      <c r="G43" s="10">
        <v>0</v>
      </c>
      <c r="H43" s="10">
        <v>0</v>
      </c>
    </row>
    <row r="44" spans="1:8" ht="15">
      <c r="A44" s="6">
        <v>49</v>
      </c>
      <c r="B44" s="10">
        <f t="shared" si="0"/>
        <v>12733</v>
      </c>
      <c r="C44" s="10">
        <f t="shared" si="1"/>
        <v>4811</v>
      </c>
      <c r="D44" s="10">
        <f t="shared" si="1"/>
        <v>7922</v>
      </c>
      <c r="E44" s="10">
        <v>4811</v>
      </c>
      <c r="F44" s="10">
        <v>7922</v>
      </c>
      <c r="G44" s="10">
        <v>0</v>
      </c>
      <c r="H44" s="10">
        <v>0</v>
      </c>
    </row>
    <row r="45" spans="1:8" ht="15">
      <c r="A45" s="6">
        <v>50</v>
      </c>
      <c r="B45" s="10">
        <f t="shared" si="0"/>
        <v>11997</v>
      </c>
      <c r="C45" s="10">
        <f t="shared" si="1"/>
        <v>4562</v>
      </c>
      <c r="D45" s="10">
        <f t="shared" si="1"/>
        <v>7435</v>
      </c>
      <c r="E45" s="10">
        <v>4562</v>
      </c>
      <c r="F45" s="10">
        <v>7435</v>
      </c>
      <c r="G45" s="10">
        <v>0</v>
      </c>
      <c r="H45" s="10">
        <v>0</v>
      </c>
    </row>
    <row r="46" spans="1:8" ht="15">
      <c r="A46" s="6">
        <v>51</v>
      </c>
      <c r="B46" s="10">
        <f t="shared" si="0"/>
        <v>10843</v>
      </c>
      <c r="C46" s="10">
        <f t="shared" si="1"/>
        <v>4013</v>
      </c>
      <c r="D46" s="10">
        <f t="shared" si="1"/>
        <v>6830</v>
      </c>
      <c r="E46" s="10">
        <v>4013</v>
      </c>
      <c r="F46" s="10">
        <v>6830</v>
      </c>
      <c r="G46" s="10">
        <v>0</v>
      </c>
      <c r="H46" s="10">
        <v>0</v>
      </c>
    </row>
    <row r="47" spans="1:8" ht="15">
      <c r="A47" s="6">
        <v>52</v>
      </c>
      <c r="B47" s="10">
        <f t="shared" si="0"/>
        <v>9970</v>
      </c>
      <c r="C47" s="10">
        <f t="shared" si="1"/>
        <v>3696</v>
      </c>
      <c r="D47" s="10">
        <f t="shared" si="1"/>
        <v>6274</v>
      </c>
      <c r="E47" s="10">
        <v>3696</v>
      </c>
      <c r="F47" s="10">
        <v>6274</v>
      </c>
      <c r="G47" s="10">
        <v>0</v>
      </c>
      <c r="H47" s="10">
        <v>0</v>
      </c>
    </row>
    <row r="48" spans="1:8" ht="15">
      <c r="A48" s="6">
        <v>53</v>
      </c>
      <c r="B48" s="10">
        <f t="shared" si="0"/>
        <v>9304</v>
      </c>
      <c r="C48" s="10">
        <f t="shared" si="1"/>
        <v>3386</v>
      </c>
      <c r="D48" s="10">
        <f t="shared" si="1"/>
        <v>5918</v>
      </c>
      <c r="E48" s="10">
        <v>3386</v>
      </c>
      <c r="F48" s="10">
        <v>5918</v>
      </c>
      <c r="G48" s="10">
        <v>0</v>
      </c>
      <c r="H48" s="10">
        <v>0</v>
      </c>
    </row>
    <row r="49" spans="1:8" ht="15.75" thickBot="1">
      <c r="A49" s="11">
        <v>54</v>
      </c>
      <c r="B49" s="12">
        <f t="shared" si="0"/>
        <v>2060</v>
      </c>
      <c r="C49" s="12">
        <f t="shared" si="1"/>
        <v>730</v>
      </c>
      <c r="D49" s="12">
        <f t="shared" si="1"/>
        <v>1330</v>
      </c>
      <c r="E49" s="12">
        <v>730</v>
      </c>
      <c r="F49" s="12">
        <v>1330</v>
      </c>
      <c r="G49" s="12">
        <v>0</v>
      </c>
      <c r="H49" s="12">
        <v>0</v>
      </c>
    </row>
    <row r="50" spans="1:8" ht="15.75" thickTop="1">
      <c r="A50" s="8" t="s">
        <v>10</v>
      </c>
      <c r="B50" s="9">
        <f aca="true" t="shared" si="2" ref="B50:H50">SUM(B10:B49)</f>
        <v>729212</v>
      </c>
      <c r="C50" s="9">
        <f t="shared" si="2"/>
        <v>335386</v>
      </c>
      <c r="D50" s="9">
        <f t="shared" si="2"/>
        <v>393826</v>
      </c>
      <c r="E50" s="9">
        <f t="shared" si="2"/>
        <v>114768</v>
      </c>
      <c r="F50" s="9">
        <f t="shared" si="2"/>
        <v>168338</v>
      </c>
      <c r="G50" s="9">
        <f t="shared" si="2"/>
        <v>220618</v>
      </c>
      <c r="H50" s="9">
        <f t="shared" si="2"/>
        <v>225488</v>
      </c>
    </row>
    <row r="51" spans="1:8" s="14" customFormat="1" ht="30" customHeight="1">
      <c r="A51" s="13" t="s">
        <v>11</v>
      </c>
      <c r="B51" s="15">
        <v>33.04241991019072</v>
      </c>
      <c r="C51" s="15">
        <v>32.08976600809217</v>
      </c>
      <c r="D51" s="15">
        <v>33.853709113060084</v>
      </c>
      <c r="E51" s="15">
        <v>43.13272649928552</v>
      </c>
      <c r="F51" s="15">
        <v>43.670510655942216</v>
      </c>
      <c r="G51" s="15">
        <v>26.345092003009725</v>
      </c>
      <c r="H51" s="15">
        <v>26.524978811998864</v>
      </c>
    </row>
    <row r="52" ht="15">
      <c r="A52" s="16"/>
    </row>
    <row r="53" ht="15">
      <c r="A53" s="16"/>
    </row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1.00390625" style="7" customWidth="1"/>
    <col min="2" max="8" width="9.28125" style="2" customWidth="1"/>
    <col min="9" max="16384" width="9.140625" style="2" customWidth="1"/>
  </cols>
  <sheetData>
    <row r="1" spans="1:8" s="1" customFormat="1" ht="15.75" customHeight="1">
      <c r="A1" s="20" t="s">
        <v>4</v>
      </c>
      <c r="B1" s="20"/>
      <c r="C1" s="20"/>
      <c r="D1" s="20"/>
      <c r="E1" s="20"/>
      <c r="F1" s="20"/>
      <c r="G1" s="20"/>
      <c r="H1" s="20"/>
    </row>
    <row r="3" spans="1:8" s="4" customFormat="1" ht="15">
      <c r="A3" s="18">
        <v>38717</v>
      </c>
      <c r="B3" s="19"/>
      <c r="C3" s="19"/>
      <c r="D3" s="19"/>
      <c r="E3" s="19"/>
      <c r="F3" s="19"/>
      <c r="G3" s="19"/>
      <c r="H3" s="19"/>
    </row>
    <row r="4" s="4" customFormat="1" ht="15">
      <c r="A4" s="5"/>
    </row>
    <row r="5" spans="1:8" s="4" customFormat="1" ht="15">
      <c r="A5" s="17" t="s">
        <v>5</v>
      </c>
      <c r="B5" s="17" t="s">
        <v>3</v>
      </c>
      <c r="C5" s="17"/>
      <c r="D5" s="17"/>
      <c r="E5" s="17"/>
      <c r="F5" s="17"/>
      <c r="G5" s="17"/>
      <c r="H5" s="17"/>
    </row>
    <row r="6" spans="1:8" s="4" customFormat="1" ht="15">
      <c r="A6" s="21"/>
      <c r="B6" s="17" t="s">
        <v>0</v>
      </c>
      <c r="C6" s="17"/>
      <c r="D6" s="17"/>
      <c r="E6" s="17" t="s">
        <v>9</v>
      </c>
      <c r="F6" s="17"/>
      <c r="G6" s="17"/>
      <c r="H6" s="17"/>
    </row>
    <row r="7" spans="1:8" s="4" customFormat="1" ht="15">
      <c r="A7" s="21"/>
      <c r="B7" s="17" t="s">
        <v>6</v>
      </c>
      <c r="C7" s="17" t="s">
        <v>1</v>
      </c>
      <c r="D7" s="17" t="s">
        <v>2</v>
      </c>
      <c r="E7" s="17" t="s">
        <v>7</v>
      </c>
      <c r="F7" s="17"/>
      <c r="G7" s="17" t="s">
        <v>8</v>
      </c>
      <c r="H7" s="17"/>
    </row>
    <row r="8" spans="1:8" s="4" customFormat="1" ht="15">
      <c r="A8" s="21"/>
      <c r="B8" s="21"/>
      <c r="C8" s="21"/>
      <c r="D8" s="21"/>
      <c r="E8" s="3" t="s">
        <v>1</v>
      </c>
      <c r="F8" s="3" t="s">
        <v>2</v>
      </c>
      <c r="G8" s="3" t="s">
        <v>1</v>
      </c>
      <c r="H8" s="3" t="s">
        <v>2</v>
      </c>
    </row>
    <row r="9" spans="1:8" s="5" customFormat="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s="4" customFormat="1" ht="15">
      <c r="A10" s="6">
        <v>15</v>
      </c>
      <c r="B10" s="10">
        <f aca="true" t="shared" si="0" ref="B10:B49">SUM(C10,D10)</f>
        <v>2373</v>
      </c>
      <c r="C10" s="10">
        <f aca="true" t="shared" si="1" ref="C10:D49">SUM(E10,G10)</f>
        <v>1161</v>
      </c>
      <c r="D10" s="10">
        <f t="shared" si="1"/>
        <v>1212</v>
      </c>
      <c r="E10" s="10">
        <v>0</v>
      </c>
      <c r="F10" s="10">
        <v>0</v>
      </c>
      <c r="G10" s="10">
        <v>1161</v>
      </c>
      <c r="H10" s="10">
        <v>1212</v>
      </c>
    </row>
    <row r="11" spans="1:8" ht="15">
      <c r="A11" s="6">
        <v>16</v>
      </c>
      <c r="B11" s="10">
        <f t="shared" si="0"/>
        <v>5572</v>
      </c>
      <c r="C11" s="10">
        <f t="shared" si="1"/>
        <v>2771</v>
      </c>
      <c r="D11" s="10">
        <f t="shared" si="1"/>
        <v>2801</v>
      </c>
      <c r="E11" s="10">
        <v>0</v>
      </c>
      <c r="F11" s="10">
        <v>0</v>
      </c>
      <c r="G11" s="10">
        <v>2771</v>
      </c>
      <c r="H11" s="10">
        <v>2801</v>
      </c>
    </row>
    <row r="12" spans="1:8" ht="15">
      <c r="A12" s="6">
        <v>17</v>
      </c>
      <c r="B12" s="10">
        <f t="shared" si="0"/>
        <v>8431</v>
      </c>
      <c r="C12" s="10">
        <f t="shared" si="1"/>
        <v>4155</v>
      </c>
      <c r="D12" s="10">
        <f t="shared" si="1"/>
        <v>4276</v>
      </c>
      <c r="E12" s="10">
        <v>0</v>
      </c>
      <c r="F12" s="10">
        <v>0</v>
      </c>
      <c r="G12" s="10">
        <v>4155</v>
      </c>
      <c r="H12" s="10">
        <v>4276</v>
      </c>
    </row>
    <row r="13" spans="1:8" ht="15">
      <c r="A13" s="6">
        <v>18</v>
      </c>
      <c r="B13" s="10">
        <f t="shared" si="0"/>
        <v>13336</v>
      </c>
      <c r="C13" s="10">
        <f t="shared" si="1"/>
        <v>6814</v>
      </c>
      <c r="D13" s="10">
        <f t="shared" si="1"/>
        <v>6522</v>
      </c>
      <c r="E13" s="10">
        <v>0</v>
      </c>
      <c r="F13" s="10">
        <v>0</v>
      </c>
      <c r="G13" s="10">
        <v>6814</v>
      </c>
      <c r="H13" s="10">
        <v>6522</v>
      </c>
    </row>
    <row r="14" spans="1:8" ht="15">
      <c r="A14" s="6">
        <v>19</v>
      </c>
      <c r="B14" s="10">
        <f t="shared" si="0"/>
        <v>19156</v>
      </c>
      <c r="C14" s="10">
        <f t="shared" si="1"/>
        <v>9922</v>
      </c>
      <c r="D14" s="10">
        <f t="shared" si="1"/>
        <v>9234</v>
      </c>
      <c r="E14" s="10">
        <v>0</v>
      </c>
      <c r="F14" s="10">
        <v>0</v>
      </c>
      <c r="G14" s="10">
        <v>9922</v>
      </c>
      <c r="H14" s="10">
        <v>9234</v>
      </c>
    </row>
    <row r="15" spans="1:8" ht="15">
      <c r="A15" s="6">
        <v>20</v>
      </c>
      <c r="B15" s="10">
        <f t="shared" si="0"/>
        <v>24500</v>
      </c>
      <c r="C15" s="10">
        <f t="shared" si="1"/>
        <v>12735</v>
      </c>
      <c r="D15" s="10">
        <f t="shared" si="1"/>
        <v>11765</v>
      </c>
      <c r="E15" s="10">
        <v>0</v>
      </c>
      <c r="F15" s="10">
        <v>0</v>
      </c>
      <c r="G15" s="10">
        <v>12735</v>
      </c>
      <c r="H15" s="10">
        <v>11765</v>
      </c>
    </row>
    <row r="16" spans="1:8" ht="15">
      <c r="A16" s="6">
        <v>21</v>
      </c>
      <c r="B16" s="10">
        <f t="shared" si="0"/>
        <v>28911</v>
      </c>
      <c r="C16" s="10">
        <f t="shared" si="1"/>
        <v>14570</v>
      </c>
      <c r="D16" s="10">
        <f t="shared" si="1"/>
        <v>14341</v>
      </c>
      <c r="E16" s="10">
        <v>0</v>
      </c>
      <c r="F16" s="10">
        <v>0</v>
      </c>
      <c r="G16" s="10">
        <v>14570</v>
      </c>
      <c r="H16" s="10">
        <v>14341</v>
      </c>
    </row>
    <row r="17" spans="1:8" ht="15">
      <c r="A17" s="6">
        <v>22</v>
      </c>
      <c r="B17" s="10">
        <f t="shared" si="0"/>
        <v>31466</v>
      </c>
      <c r="C17" s="10">
        <f t="shared" si="1"/>
        <v>15942</v>
      </c>
      <c r="D17" s="10">
        <f t="shared" si="1"/>
        <v>15524</v>
      </c>
      <c r="E17" s="10">
        <v>0</v>
      </c>
      <c r="F17" s="10">
        <v>0</v>
      </c>
      <c r="G17" s="10">
        <v>15942</v>
      </c>
      <c r="H17" s="10">
        <v>15524</v>
      </c>
    </row>
    <row r="18" spans="1:8" ht="15">
      <c r="A18" s="6">
        <v>23</v>
      </c>
      <c r="B18" s="10">
        <f t="shared" si="0"/>
        <v>30515</v>
      </c>
      <c r="C18" s="10">
        <f t="shared" si="1"/>
        <v>15252</v>
      </c>
      <c r="D18" s="10">
        <f t="shared" si="1"/>
        <v>15263</v>
      </c>
      <c r="E18" s="10">
        <v>0</v>
      </c>
      <c r="F18" s="10">
        <v>0</v>
      </c>
      <c r="G18" s="10">
        <v>15252</v>
      </c>
      <c r="H18" s="10">
        <v>15263</v>
      </c>
    </row>
    <row r="19" spans="1:8" ht="15">
      <c r="A19" s="6">
        <v>24</v>
      </c>
      <c r="B19" s="10">
        <f t="shared" si="0"/>
        <v>29733</v>
      </c>
      <c r="C19" s="10">
        <f t="shared" si="1"/>
        <v>14686</v>
      </c>
      <c r="D19" s="10">
        <f t="shared" si="1"/>
        <v>15047</v>
      </c>
      <c r="E19" s="10">
        <v>0</v>
      </c>
      <c r="F19" s="10">
        <v>0</v>
      </c>
      <c r="G19" s="10">
        <v>14686</v>
      </c>
      <c r="H19" s="10">
        <v>15047</v>
      </c>
    </row>
    <row r="20" spans="1:8" ht="15">
      <c r="A20" s="6">
        <v>25</v>
      </c>
      <c r="B20" s="10">
        <f t="shared" si="0"/>
        <v>29462</v>
      </c>
      <c r="C20" s="10">
        <f t="shared" si="1"/>
        <v>14578</v>
      </c>
      <c r="D20" s="10">
        <f t="shared" si="1"/>
        <v>14884</v>
      </c>
      <c r="E20" s="10">
        <v>0</v>
      </c>
      <c r="F20" s="10">
        <v>0</v>
      </c>
      <c r="G20" s="10">
        <v>14578</v>
      </c>
      <c r="H20" s="10">
        <v>14884</v>
      </c>
    </row>
    <row r="21" spans="1:8" ht="15">
      <c r="A21" s="6">
        <v>26</v>
      </c>
      <c r="B21" s="10">
        <f t="shared" si="0"/>
        <v>28808</v>
      </c>
      <c r="C21" s="10">
        <f t="shared" si="1"/>
        <v>14152</v>
      </c>
      <c r="D21" s="10">
        <f t="shared" si="1"/>
        <v>14656</v>
      </c>
      <c r="E21" s="10">
        <v>0</v>
      </c>
      <c r="F21" s="10">
        <v>0</v>
      </c>
      <c r="G21" s="10">
        <v>14152</v>
      </c>
      <c r="H21" s="10">
        <v>14656</v>
      </c>
    </row>
    <row r="22" spans="1:8" ht="15">
      <c r="A22" s="6">
        <v>27</v>
      </c>
      <c r="B22" s="10">
        <f t="shared" si="0"/>
        <v>28360</v>
      </c>
      <c r="C22" s="10">
        <f t="shared" si="1"/>
        <v>13722</v>
      </c>
      <c r="D22" s="10">
        <f t="shared" si="1"/>
        <v>14638</v>
      </c>
      <c r="E22" s="10">
        <v>0</v>
      </c>
      <c r="F22" s="10">
        <v>0</v>
      </c>
      <c r="G22" s="10">
        <v>13722</v>
      </c>
      <c r="H22" s="10">
        <v>14638</v>
      </c>
    </row>
    <row r="23" spans="1:8" ht="15">
      <c r="A23" s="6">
        <v>28</v>
      </c>
      <c r="B23" s="10">
        <f t="shared" si="0"/>
        <v>28478</v>
      </c>
      <c r="C23" s="10">
        <f t="shared" si="1"/>
        <v>13947</v>
      </c>
      <c r="D23" s="10">
        <f t="shared" si="1"/>
        <v>14531</v>
      </c>
      <c r="E23" s="10">
        <v>0</v>
      </c>
      <c r="F23" s="10">
        <v>0</v>
      </c>
      <c r="G23" s="10">
        <v>13947</v>
      </c>
      <c r="H23" s="10">
        <v>14531</v>
      </c>
    </row>
    <row r="24" spans="1:8" ht="15">
      <c r="A24" s="6">
        <v>29</v>
      </c>
      <c r="B24" s="10">
        <f t="shared" si="0"/>
        <v>28888</v>
      </c>
      <c r="C24" s="10">
        <f t="shared" si="1"/>
        <v>14169</v>
      </c>
      <c r="D24" s="10">
        <f t="shared" si="1"/>
        <v>14719</v>
      </c>
      <c r="E24" s="10">
        <v>0</v>
      </c>
      <c r="F24" s="10">
        <v>0</v>
      </c>
      <c r="G24" s="10">
        <v>14169</v>
      </c>
      <c r="H24" s="10">
        <v>14719</v>
      </c>
    </row>
    <row r="25" spans="1:8" ht="15">
      <c r="A25" s="6">
        <v>30</v>
      </c>
      <c r="B25" s="10">
        <f t="shared" si="0"/>
        <v>29192</v>
      </c>
      <c r="C25" s="10">
        <f t="shared" si="1"/>
        <v>14153</v>
      </c>
      <c r="D25" s="10">
        <f t="shared" si="1"/>
        <v>15039</v>
      </c>
      <c r="E25" s="10">
        <v>0</v>
      </c>
      <c r="F25" s="10">
        <v>0</v>
      </c>
      <c r="G25" s="10">
        <v>14153</v>
      </c>
      <c r="H25" s="10">
        <v>15039</v>
      </c>
    </row>
    <row r="26" spans="1:8" ht="15">
      <c r="A26" s="6">
        <v>31</v>
      </c>
      <c r="B26" s="10">
        <f t="shared" si="0"/>
        <v>29204</v>
      </c>
      <c r="C26" s="10">
        <f t="shared" si="1"/>
        <v>14225</v>
      </c>
      <c r="D26" s="10">
        <f t="shared" si="1"/>
        <v>14979</v>
      </c>
      <c r="E26" s="10">
        <v>0</v>
      </c>
      <c r="F26" s="10">
        <v>0</v>
      </c>
      <c r="G26" s="10">
        <v>14225</v>
      </c>
      <c r="H26" s="10">
        <v>14979</v>
      </c>
    </row>
    <row r="27" spans="1:8" ht="15">
      <c r="A27" s="6">
        <v>32</v>
      </c>
      <c r="B27" s="10">
        <f t="shared" si="0"/>
        <v>28749</v>
      </c>
      <c r="C27" s="10">
        <f t="shared" si="1"/>
        <v>13927</v>
      </c>
      <c r="D27" s="10">
        <f t="shared" si="1"/>
        <v>14822</v>
      </c>
      <c r="E27" s="10">
        <v>0</v>
      </c>
      <c r="F27" s="10">
        <v>0</v>
      </c>
      <c r="G27" s="10">
        <v>13927</v>
      </c>
      <c r="H27" s="10">
        <v>14822</v>
      </c>
    </row>
    <row r="28" spans="1:8" ht="15">
      <c r="A28" s="6">
        <v>33</v>
      </c>
      <c r="B28" s="10">
        <f t="shared" si="0"/>
        <v>29430</v>
      </c>
      <c r="C28" s="10">
        <f t="shared" si="1"/>
        <v>14368</v>
      </c>
      <c r="D28" s="10">
        <f t="shared" si="1"/>
        <v>15062</v>
      </c>
      <c r="E28" s="10">
        <v>0</v>
      </c>
      <c r="F28" s="10">
        <v>0</v>
      </c>
      <c r="G28" s="10">
        <v>14368</v>
      </c>
      <c r="H28" s="10">
        <v>15062</v>
      </c>
    </row>
    <row r="29" spans="1:8" ht="15">
      <c r="A29" s="6">
        <v>34</v>
      </c>
      <c r="B29" s="10">
        <f t="shared" si="0"/>
        <v>23828</v>
      </c>
      <c r="C29" s="10">
        <f t="shared" si="1"/>
        <v>11077</v>
      </c>
      <c r="D29" s="10">
        <f t="shared" si="1"/>
        <v>12751</v>
      </c>
      <c r="E29" s="10">
        <v>4334</v>
      </c>
      <c r="F29" s="10">
        <v>5450</v>
      </c>
      <c r="G29" s="10">
        <v>6743</v>
      </c>
      <c r="H29" s="10">
        <v>7301</v>
      </c>
    </row>
    <row r="30" spans="1:8" ht="15">
      <c r="A30" s="6">
        <v>35</v>
      </c>
      <c r="B30" s="10">
        <f t="shared" si="0"/>
        <v>17758</v>
      </c>
      <c r="C30" s="10">
        <f t="shared" si="1"/>
        <v>7944</v>
      </c>
      <c r="D30" s="10">
        <f t="shared" si="1"/>
        <v>9814</v>
      </c>
      <c r="E30" s="10">
        <v>7944</v>
      </c>
      <c r="F30" s="10">
        <v>9814</v>
      </c>
      <c r="G30" s="10">
        <v>0</v>
      </c>
      <c r="H30" s="10">
        <v>0</v>
      </c>
    </row>
    <row r="31" spans="1:8" ht="15">
      <c r="A31" s="6">
        <v>36</v>
      </c>
      <c r="B31" s="10">
        <f t="shared" si="0"/>
        <v>17019</v>
      </c>
      <c r="C31" s="10">
        <f t="shared" si="1"/>
        <v>7499</v>
      </c>
      <c r="D31" s="10">
        <f t="shared" si="1"/>
        <v>9520</v>
      </c>
      <c r="E31" s="10">
        <v>7499</v>
      </c>
      <c r="F31" s="10">
        <v>9520</v>
      </c>
      <c r="G31" s="10">
        <v>0</v>
      </c>
      <c r="H31" s="10">
        <v>0</v>
      </c>
    </row>
    <row r="32" spans="1:8" ht="15">
      <c r="A32" s="6">
        <v>37</v>
      </c>
      <c r="B32" s="10">
        <f t="shared" si="0"/>
        <v>16854</v>
      </c>
      <c r="C32" s="10">
        <f t="shared" si="1"/>
        <v>7400</v>
      </c>
      <c r="D32" s="10">
        <f t="shared" si="1"/>
        <v>9454</v>
      </c>
      <c r="E32" s="10">
        <v>7400</v>
      </c>
      <c r="F32" s="10">
        <v>9454</v>
      </c>
      <c r="G32" s="10">
        <v>0</v>
      </c>
      <c r="H32" s="10">
        <v>0</v>
      </c>
    </row>
    <row r="33" spans="1:8" ht="15">
      <c r="A33" s="6">
        <v>38</v>
      </c>
      <c r="B33" s="10">
        <f t="shared" si="0"/>
        <v>16496</v>
      </c>
      <c r="C33" s="10">
        <f t="shared" si="1"/>
        <v>7074</v>
      </c>
      <c r="D33" s="10">
        <f t="shared" si="1"/>
        <v>9422</v>
      </c>
      <c r="E33" s="10">
        <v>7074</v>
      </c>
      <c r="F33" s="10">
        <v>9422</v>
      </c>
      <c r="G33" s="10">
        <v>0</v>
      </c>
      <c r="H33" s="10">
        <v>0</v>
      </c>
    </row>
    <row r="34" spans="1:8" ht="15">
      <c r="A34" s="6">
        <v>39</v>
      </c>
      <c r="B34" s="10">
        <f t="shared" si="0"/>
        <v>16262</v>
      </c>
      <c r="C34" s="10">
        <f t="shared" si="1"/>
        <v>6773</v>
      </c>
      <c r="D34" s="10">
        <f t="shared" si="1"/>
        <v>9489</v>
      </c>
      <c r="E34" s="10">
        <v>6773</v>
      </c>
      <c r="F34" s="10">
        <v>9489</v>
      </c>
      <c r="G34" s="10">
        <v>0</v>
      </c>
      <c r="H34" s="10">
        <v>0</v>
      </c>
    </row>
    <row r="35" spans="1:8" ht="15">
      <c r="A35" s="6">
        <v>40</v>
      </c>
      <c r="B35" s="10">
        <f t="shared" si="0"/>
        <v>15552</v>
      </c>
      <c r="C35" s="10">
        <f t="shared" si="1"/>
        <v>6589</v>
      </c>
      <c r="D35" s="10">
        <f t="shared" si="1"/>
        <v>8963</v>
      </c>
      <c r="E35" s="10">
        <v>6589</v>
      </c>
      <c r="F35" s="10">
        <v>8963</v>
      </c>
      <c r="G35" s="10">
        <v>0</v>
      </c>
      <c r="H35" s="10">
        <v>0</v>
      </c>
    </row>
    <row r="36" spans="1:8" ht="15">
      <c r="A36" s="6">
        <v>41</v>
      </c>
      <c r="B36" s="10">
        <f t="shared" si="0"/>
        <v>16187</v>
      </c>
      <c r="C36" s="10">
        <f t="shared" si="1"/>
        <v>6723</v>
      </c>
      <c r="D36" s="10">
        <f t="shared" si="1"/>
        <v>9464</v>
      </c>
      <c r="E36" s="10">
        <v>6723</v>
      </c>
      <c r="F36" s="10">
        <v>9464</v>
      </c>
      <c r="G36" s="10">
        <v>0</v>
      </c>
      <c r="H36" s="10">
        <v>0</v>
      </c>
    </row>
    <row r="37" spans="1:8" ht="15">
      <c r="A37" s="6">
        <v>42</v>
      </c>
      <c r="B37" s="10">
        <f t="shared" si="0"/>
        <v>16530</v>
      </c>
      <c r="C37" s="10">
        <f t="shared" si="1"/>
        <v>6797</v>
      </c>
      <c r="D37" s="10">
        <f t="shared" si="1"/>
        <v>9733</v>
      </c>
      <c r="E37" s="10">
        <v>6797</v>
      </c>
      <c r="F37" s="10">
        <v>9733</v>
      </c>
      <c r="G37" s="10">
        <v>0</v>
      </c>
      <c r="H37" s="10">
        <v>0</v>
      </c>
    </row>
    <row r="38" spans="1:8" ht="15">
      <c r="A38" s="6">
        <v>43</v>
      </c>
      <c r="B38" s="10">
        <f t="shared" si="0"/>
        <v>16904</v>
      </c>
      <c r="C38" s="10">
        <f t="shared" si="1"/>
        <v>6959</v>
      </c>
      <c r="D38" s="10">
        <f t="shared" si="1"/>
        <v>9945</v>
      </c>
      <c r="E38" s="10">
        <v>6959</v>
      </c>
      <c r="F38" s="10">
        <v>9945</v>
      </c>
      <c r="G38" s="10">
        <v>0</v>
      </c>
      <c r="H38" s="10">
        <v>0</v>
      </c>
    </row>
    <row r="39" spans="1:8" ht="15">
      <c r="A39" s="6">
        <v>44</v>
      </c>
      <c r="B39" s="10">
        <f t="shared" si="0"/>
        <v>17028</v>
      </c>
      <c r="C39" s="10">
        <f t="shared" si="1"/>
        <v>6859</v>
      </c>
      <c r="D39" s="10">
        <f t="shared" si="1"/>
        <v>10169</v>
      </c>
      <c r="E39" s="10">
        <v>6859</v>
      </c>
      <c r="F39" s="10">
        <v>10169</v>
      </c>
      <c r="G39" s="10">
        <v>0</v>
      </c>
      <c r="H39" s="10">
        <v>0</v>
      </c>
    </row>
    <row r="40" spans="1:8" ht="15">
      <c r="A40" s="6">
        <v>45</v>
      </c>
      <c r="B40" s="10">
        <f t="shared" si="0"/>
        <v>16925</v>
      </c>
      <c r="C40" s="10">
        <f t="shared" si="1"/>
        <v>6742</v>
      </c>
      <c r="D40" s="10">
        <f t="shared" si="1"/>
        <v>10183</v>
      </c>
      <c r="E40" s="10">
        <v>6742</v>
      </c>
      <c r="F40" s="10">
        <v>10183</v>
      </c>
      <c r="G40" s="10">
        <v>0</v>
      </c>
      <c r="H40" s="10">
        <v>0</v>
      </c>
    </row>
    <row r="41" spans="1:8" ht="15">
      <c r="A41" s="6">
        <v>46</v>
      </c>
      <c r="B41" s="10">
        <f t="shared" si="0"/>
        <v>16127</v>
      </c>
      <c r="C41" s="10">
        <f t="shared" si="1"/>
        <v>6295</v>
      </c>
      <c r="D41" s="10">
        <f t="shared" si="1"/>
        <v>9832</v>
      </c>
      <c r="E41" s="10">
        <v>6295</v>
      </c>
      <c r="F41" s="10">
        <v>9832</v>
      </c>
      <c r="G41" s="10">
        <v>0</v>
      </c>
      <c r="H41" s="10">
        <v>0</v>
      </c>
    </row>
    <row r="42" spans="1:8" ht="15">
      <c r="A42" s="6">
        <v>47</v>
      </c>
      <c r="B42" s="10">
        <f t="shared" si="0"/>
        <v>15676</v>
      </c>
      <c r="C42" s="10">
        <f t="shared" si="1"/>
        <v>6377</v>
      </c>
      <c r="D42" s="10">
        <f t="shared" si="1"/>
        <v>9299</v>
      </c>
      <c r="E42" s="10">
        <v>6377</v>
      </c>
      <c r="F42" s="10">
        <v>9299</v>
      </c>
      <c r="G42" s="10">
        <v>0</v>
      </c>
      <c r="H42" s="10">
        <v>0</v>
      </c>
    </row>
    <row r="43" spans="1:8" ht="15">
      <c r="A43" s="6">
        <v>48</v>
      </c>
      <c r="B43" s="10">
        <f t="shared" si="0"/>
        <v>14851</v>
      </c>
      <c r="C43" s="10">
        <f t="shared" si="1"/>
        <v>5906</v>
      </c>
      <c r="D43" s="10">
        <f t="shared" si="1"/>
        <v>8945</v>
      </c>
      <c r="E43" s="10">
        <v>5906</v>
      </c>
      <c r="F43" s="10">
        <v>8945</v>
      </c>
      <c r="G43" s="10">
        <v>0</v>
      </c>
      <c r="H43" s="10">
        <v>0</v>
      </c>
    </row>
    <row r="44" spans="1:8" ht="15">
      <c r="A44" s="6">
        <v>49</v>
      </c>
      <c r="B44" s="10">
        <f t="shared" si="0"/>
        <v>13682</v>
      </c>
      <c r="C44" s="10">
        <f t="shared" si="1"/>
        <v>5235</v>
      </c>
      <c r="D44" s="10">
        <f t="shared" si="1"/>
        <v>8447</v>
      </c>
      <c r="E44" s="10">
        <v>5235</v>
      </c>
      <c r="F44" s="10">
        <v>8447</v>
      </c>
      <c r="G44" s="10">
        <v>0</v>
      </c>
      <c r="H44" s="10">
        <v>0</v>
      </c>
    </row>
    <row r="45" spans="1:8" ht="15">
      <c r="A45" s="6">
        <v>50</v>
      </c>
      <c r="B45" s="10">
        <f t="shared" si="0"/>
        <v>13140</v>
      </c>
      <c r="C45" s="10">
        <f t="shared" si="1"/>
        <v>4988</v>
      </c>
      <c r="D45" s="10">
        <f t="shared" si="1"/>
        <v>8152</v>
      </c>
      <c r="E45" s="10">
        <v>4988</v>
      </c>
      <c r="F45" s="10">
        <v>8152</v>
      </c>
      <c r="G45" s="10">
        <v>0</v>
      </c>
      <c r="H45" s="10">
        <v>0</v>
      </c>
    </row>
    <row r="46" spans="1:8" ht="15">
      <c r="A46" s="6">
        <v>51</v>
      </c>
      <c r="B46" s="10">
        <f t="shared" si="0"/>
        <v>12164</v>
      </c>
      <c r="C46" s="10">
        <f t="shared" si="1"/>
        <v>4610</v>
      </c>
      <c r="D46" s="10">
        <f t="shared" si="1"/>
        <v>7554</v>
      </c>
      <c r="E46" s="10">
        <v>4610</v>
      </c>
      <c r="F46" s="10">
        <v>7554</v>
      </c>
      <c r="G46" s="10">
        <v>0</v>
      </c>
      <c r="H46" s="10">
        <v>0</v>
      </c>
    </row>
    <row r="47" spans="1:8" ht="15">
      <c r="A47" s="6">
        <v>52</v>
      </c>
      <c r="B47" s="10">
        <f t="shared" si="0"/>
        <v>10991</v>
      </c>
      <c r="C47" s="10">
        <f t="shared" si="1"/>
        <v>4185</v>
      </c>
      <c r="D47" s="10">
        <f t="shared" si="1"/>
        <v>6806</v>
      </c>
      <c r="E47" s="10">
        <v>4185</v>
      </c>
      <c r="F47" s="10">
        <v>6806</v>
      </c>
      <c r="G47" s="10">
        <v>0</v>
      </c>
      <c r="H47" s="10">
        <v>0</v>
      </c>
    </row>
    <row r="48" spans="1:8" ht="15">
      <c r="A48" s="6">
        <v>53</v>
      </c>
      <c r="B48" s="10">
        <f t="shared" si="0"/>
        <v>10400</v>
      </c>
      <c r="C48" s="10">
        <f t="shared" si="1"/>
        <v>3801</v>
      </c>
      <c r="D48" s="10">
        <f t="shared" si="1"/>
        <v>6599</v>
      </c>
      <c r="E48" s="10">
        <v>3801</v>
      </c>
      <c r="F48" s="10">
        <v>6599</v>
      </c>
      <c r="G48" s="10">
        <v>0</v>
      </c>
      <c r="H48" s="10">
        <v>0</v>
      </c>
    </row>
    <row r="49" spans="1:8" ht="15.75" thickBot="1">
      <c r="A49" s="11">
        <v>54</v>
      </c>
      <c r="B49" s="12">
        <f t="shared" si="0"/>
        <v>4332</v>
      </c>
      <c r="C49" s="12">
        <f t="shared" si="1"/>
        <v>1547</v>
      </c>
      <c r="D49" s="12">
        <f t="shared" si="1"/>
        <v>2785</v>
      </c>
      <c r="E49" s="12">
        <v>1547</v>
      </c>
      <c r="F49" s="12">
        <v>2785</v>
      </c>
      <c r="G49" s="12">
        <v>0</v>
      </c>
      <c r="H49" s="12">
        <v>0</v>
      </c>
    </row>
    <row r="50" spans="1:8" ht="15.75" thickTop="1">
      <c r="A50" s="8" t="s">
        <v>10</v>
      </c>
      <c r="B50" s="9">
        <f aca="true" t="shared" si="2" ref="B50:H50">SUM(B10:B49)</f>
        <v>773270</v>
      </c>
      <c r="C50" s="9">
        <f t="shared" si="2"/>
        <v>356629</v>
      </c>
      <c r="D50" s="9">
        <f t="shared" si="2"/>
        <v>416641</v>
      </c>
      <c r="E50" s="9">
        <f t="shared" si="2"/>
        <v>124637</v>
      </c>
      <c r="F50" s="9">
        <f t="shared" si="2"/>
        <v>180025</v>
      </c>
      <c r="G50" s="9">
        <f t="shared" si="2"/>
        <v>231992</v>
      </c>
      <c r="H50" s="9">
        <f t="shared" si="2"/>
        <v>236616</v>
      </c>
    </row>
    <row r="51" spans="1:8" s="14" customFormat="1" ht="30" customHeight="1">
      <c r="A51" s="13" t="s">
        <v>11</v>
      </c>
      <c r="B51" s="15">
        <v>33.20036038545985</v>
      </c>
      <c r="C51" s="15">
        <v>32.265540194769514</v>
      </c>
      <c r="D51" s="15">
        <v>34.00055860755392</v>
      </c>
      <c r="E51" s="15">
        <v>43.424466021486396</v>
      </c>
      <c r="F51" s="15">
        <v>43.94270799483405</v>
      </c>
      <c r="G51" s="15">
        <v>26.271707043453528</v>
      </c>
      <c r="H51" s="15">
        <v>26.43762863892774</v>
      </c>
    </row>
    <row r="52" ht="15">
      <c r="A52" s="16"/>
    </row>
    <row r="53" ht="15">
      <c r="A53" s="16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ruta</cp:lastModifiedBy>
  <cp:lastPrinted>2002-11-05T14:36:45Z</cp:lastPrinted>
  <dcterms:created xsi:type="dcterms:W3CDTF">2002-06-20T19:41:51Z</dcterms:created>
  <dcterms:modified xsi:type="dcterms:W3CDTF">2006-02-15T08:43:33Z</dcterms:modified>
  <cp:category/>
  <cp:version/>
  <cp:contentType/>
  <cp:contentStatus/>
</cp:coreProperties>
</file>