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<sst xmlns="http://schemas.openxmlformats.org/spreadsheetml/2006/main" count="397" uniqueCount="31">
  <si>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</si>
  <si>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</si>
  <si>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</si>
  <si>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</si>
  <si>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</si>
  <si>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</si>
  <si>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</si>
  <si>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</si>
  <si>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</si>
  <si>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</si>
  <si>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</si>
  <si>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</si>
  <si>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KOPĀ</t>
  </si>
  <si>
    <t>NORVIK ieguldījumu plāns "Daugava"</t>
  </si>
  <si>
    <t>NORVIK ieguldījumu plāns "Gauja"</t>
  </si>
  <si>
    <t>NORVIK ieguldījumu plāns "Venta"</t>
  </si>
  <si>
    <t>Ieguldījumu plāna nosaukums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</si>
  <si>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</si>
  <si>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</si>
  <si>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</si>
  <si>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</si>
  <si>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DNB Aktīvais ieguldījumu plāns</t>
  </si>
  <si>
    <t>DNB Konservatīvais ieguldījumu plāns</t>
  </si>
  <si>
    <t>DNB Sabalansētais ieguldījumu plāns</t>
  </si>
  <si>
    <t>SEB konservatīvais plāns</t>
  </si>
  <si>
    <t>CBL Universālais ieguldījumu plāns</t>
  </si>
  <si>
    <t>CBL Aktīvais ieguldījumu plāns</t>
  </si>
  <si>
    <t>INVL Konservatīvais 58+</t>
  </si>
  <si>
    <t>INVL Ekstra 16+</t>
  </si>
  <si>
    <t>INVL Komforts 47+</t>
  </si>
  <si>
    <t>2017. gada 1. janvāris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</si>
</sst>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dd\.mm\.yyyy"/>
    <numFmt numFmtId="172" formatCode="00"/>
  </numFmts>
  <fonts count="40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71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1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42401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110114</v>
      </c>
      <c r="C8" s="8">
        <v>89179</v>
      </c>
      <c r="D8" s="8">
        <v>38733</v>
      </c>
      <c r="E8" s="8">
        <v>50446</v>
      </c>
      <c r="F8" s="8">
        <v>20935</v>
      </c>
      <c r="G8" s="8">
        <v>10627</v>
      </c>
      <c r="H8" s="8">
        <v>10308</v>
      </c>
    </row>
    <row r="9" spans="1:8" ht="15">
      <c r="A9" s="7" t="s">
        <v>19</v>
      </c>
      <c r="B9" s="8">
        <v>416768</v>
      </c>
      <c r="C9" s="8">
        <v>92405</v>
      </c>
      <c r="D9" s="8">
        <v>42991</v>
      </c>
      <c r="E9" s="8">
        <v>49414</v>
      </c>
      <c r="F9" s="8">
        <v>324363</v>
      </c>
      <c r="G9" s="8">
        <v>159429</v>
      </c>
      <c r="H9" s="8">
        <v>164934</v>
      </c>
    </row>
    <row r="10" spans="1:8" ht="15">
      <c r="A10" s="7" t="s">
        <v>9</v>
      </c>
      <c r="B10" s="8">
        <v>132112</v>
      </c>
      <c r="C10" s="8">
        <v>44496</v>
      </c>
      <c r="D10" s="8">
        <v>20247</v>
      </c>
      <c r="E10" s="8">
        <v>24249</v>
      </c>
      <c r="F10" s="8">
        <v>87616</v>
      </c>
      <c r="G10" s="8">
        <v>44002</v>
      </c>
      <c r="H10" s="8">
        <v>43614</v>
      </c>
    </row>
    <row r="11" spans="1:8" ht="15">
      <c r="A11" s="7" t="s">
        <v>10</v>
      </c>
      <c r="B11" s="8">
        <v>77061</v>
      </c>
      <c r="C11" s="8">
        <v>35956</v>
      </c>
      <c r="D11" s="8">
        <v>16035</v>
      </c>
      <c r="E11" s="8">
        <v>19921</v>
      </c>
      <c r="F11" s="8">
        <v>41105</v>
      </c>
      <c r="G11" s="8">
        <v>21150</v>
      </c>
      <c r="H11" s="8">
        <v>19955</v>
      </c>
    </row>
    <row r="12" spans="1:8" ht="15">
      <c r="A12" s="7" t="s">
        <v>11</v>
      </c>
      <c r="B12" s="8">
        <v>17976</v>
      </c>
      <c r="C12" s="8">
        <v>6391</v>
      </c>
      <c r="D12" s="8">
        <v>2762</v>
      </c>
      <c r="E12" s="8">
        <v>3629</v>
      </c>
      <c r="F12" s="8">
        <v>11585</v>
      </c>
      <c r="G12" s="8">
        <v>5928</v>
      </c>
      <c r="H12" s="8">
        <v>5657</v>
      </c>
    </row>
    <row r="13" spans="1:8" ht="15">
      <c r="A13" s="7" t="s">
        <v>8</v>
      </c>
      <c r="B13" s="8">
        <v>48057</v>
      </c>
      <c r="C13" s="8">
        <v>30039</v>
      </c>
      <c r="D13" s="8">
        <v>13323</v>
      </c>
      <c r="E13" s="8">
        <v>16716</v>
      </c>
      <c r="F13" s="8">
        <v>18018</v>
      </c>
      <c r="G13" s="8">
        <v>8906</v>
      </c>
      <c r="H13" s="8">
        <v>9112</v>
      </c>
    </row>
    <row r="14" spans="1:8" ht="15">
      <c r="A14" s="7" t="s">
        <v>24</v>
      </c>
      <c r="B14" s="8">
        <v>10091</v>
      </c>
      <c r="C14" s="8">
        <v>4430</v>
      </c>
      <c r="D14" s="8">
        <v>2137</v>
      </c>
      <c r="E14" s="8">
        <v>2293</v>
      </c>
      <c r="F14" s="8">
        <v>5661</v>
      </c>
      <c r="G14" s="8">
        <v>3319</v>
      </c>
      <c r="H14" s="8">
        <v>2342</v>
      </c>
    </row>
    <row r="15" spans="1:8" ht="15">
      <c r="A15" s="7" t="s">
        <v>25</v>
      </c>
      <c r="B15" s="8">
        <v>52476</v>
      </c>
      <c r="C15" s="8">
        <v>29789</v>
      </c>
      <c r="D15" s="8">
        <v>13354</v>
      </c>
      <c r="E15" s="8">
        <v>16435</v>
      </c>
      <c r="F15" s="8">
        <v>22687</v>
      </c>
      <c r="G15" s="8">
        <v>12381</v>
      </c>
      <c r="H15" s="8">
        <v>10306</v>
      </c>
    </row>
    <row r="16" spans="1:8" ht="15">
      <c r="A16" s="7" t="s">
        <v>26</v>
      </c>
      <c r="B16" s="8">
        <v>128615</v>
      </c>
      <c r="C16" s="8">
        <v>43071</v>
      </c>
      <c r="D16" s="8">
        <v>19541</v>
      </c>
      <c r="E16" s="8">
        <v>23530</v>
      </c>
      <c r="F16" s="8">
        <v>85544</v>
      </c>
      <c r="G16" s="8">
        <v>44784</v>
      </c>
      <c r="H16" s="8">
        <v>40760</v>
      </c>
    </row>
    <row r="17" spans="1:8" ht="15">
      <c r="A17" s="7" t="s">
        <v>13</v>
      </c>
      <c r="B17" s="8">
        <v>23239</v>
      </c>
      <c r="C17" s="8">
        <v>12220</v>
      </c>
      <c r="D17" s="8">
        <v>5286</v>
      </c>
      <c r="E17" s="8">
        <v>6934</v>
      </c>
      <c r="F17" s="8">
        <v>11019</v>
      </c>
      <c r="G17" s="8">
        <v>6212</v>
      </c>
      <c r="H17" s="8">
        <v>4807</v>
      </c>
    </row>
    <row r="18" spans="1:8" ht="15">
      <c r="A18" s="7" t="s">
        <v>14</v>
      </c>
      <c r="B18" s="8">
        <v>32681</v>
      </c>
      <c r="C18" s="8">
        <v>10489</v>
      </c>
      <c r="D18" s="8">
        <v>4475</v>
      </c>
      <c r="E18" s="8">
        <v>6014</v>
      </c>
      <c r="F18" s="8">
        <v>22192</v>
      </c>
      <c r="G18" s="8">
        <v>11608</v>
      </c>
      <c r="H18" s="8">
        <v>10584</v>
      </c>
    </row>
    <row r="19" spans="1:8" ht="15">
      <c r="A19" s="7" t="s">
        <v>15</v>
      </c>
      <c r="B19" s="8">
        <v>24251</v>
      </c>
      <c r="C19" s="8">
        <v>13103</v>
      </c>
      <c r="D19" s="8">
        <v>5501</v>
      </c>
      <c r="E19" s="8">
        <v>7602</v>
      </c>
      <c r="F19" s="8">
        <v>11148</v>
      </c>
      <c r="G19" s="8">
        <v>5479</v>
      </c>
      <c r="H19" s="8">
        <v>5669</v>
      </c>
    </row>
    <row r="20" spans="1:8" ht="15">
      <c r="A20" s="7" t="s">
        <v>27</v>
      </c>
      <c r="B20" s="8">
        <v>19270</v>
      </c>
      <c r="C20" s="8">
        <v>6395</v>
      </c>
      <c r="D20" s="8">
        <v>2913</v>
      </c>
      <c r="E20" s="8">
        <v>3482</v>
      </c>
      <c r="F20" s="8">
        <v>12875</v>
      </c>
      <c r="G20" s="8">
        <v>7454</v>
      </c>
      <c r="H20" s="8">
        <v>5421</v>
      </c>
    </row>
    <row r="21" spans="1:8" ht="15">
      <c r="A21" s="7" t="s">
        <v>28</v>
      </c>
      <c r="B21" s="8">
        <v>16572</v>
      </c>
      <c r="C21" s="8">
        <v>4958</v>
      </c>
      <c r="D21" s="8">
        <v>2550</v>
      </c>
      <c r="E21" s="8">
        <v>2408</v>
      </c>
      <c r="F21" s="8">
        <v>11614</v>
      </c>
      <c r="G21" s="8">
        <v>6411</v>
      </c>
      <c r="H21" s="8">
        <v>5203</v>
      </c>
    </row>
    <row r="22" spans="1:8" ht="15">
      <c r="A22" s="7" t="s">
        <v>29</v>
      </c>
      <c r="B22" s="8">
        <v>10706</v>
      </c>
      <c r="C22" s="8">
        <v>5687</v>
      </c>
      <c r="D22" s="8">
        <v>2797</v>
      </c>
      <c r="E22" s="8">
        <v>2890</v>
      </c>
      <c r="F22" s="8">
        <v>5019</v>
      </c>
      <c r="G22" s="8">
        <v>2691</v>
      </c>
      <c r="H22" s="8">
        <v>2328</v>
      </c>
    </row>
    <row r="23" spans="1:8" ht="15">
      <c r="A23" s="7" t="s">
        <v>22</v>
      </c>
      <c r="B23" s="8">
        <v>30291</v>
      </c>
      <c r="C23" s="8">
        <v>14298</v>
      </c>
      <c r="D23" s="8">
        <v>7314</v>
      </c>
      <c r="E23" s="8">
        <v>6984</v>
      </c>
      <c r="F23" s="8">
        <v>15993</v>
      </c>
      <c r="G23" s="8">
        <v>9102</v>
      </c>
      <c r="H23" s="8">
        <v>6891</v>
      </c>
    </row>
    <row r="24" spans="1:8" ht="15">
      <c r="A24" s="7" t="s">
        <v>23</v>
      </c>
      <c r="B24" s="8">
        <v>35693</v>
      </c>
      <c r="C24" s="8">
        <v>15341</v>
      </c>
      <c r="D24" s="8">
        <v>7684</v>
      </c>
      <c r="E24" s="8">
        <v>7657</v>
      </c>
      <c r="F24" s="8">
        <v>20352</v>
      </c>
      <c r="G24" s="8">
        <v>11537</v>
      </c>
      <c r="H24" s="8">
        <v>8815</v>
      </c>
    </row>
    <row r="25" spans="1:8" ht="15">
      <c r="A25" s="7" t="s">
        <v>21</v>
      </c>
      <c r="B25" s="8">
        <v>34072</v>
      </c>
      <c r="C25" s="8">
        <v>6980</v>
      </c>
      <c r="D25" s="8">
        <v>3610</v>
      </c>
      <c r="E25" s="8">
        <v>3370</v>
      </c>
      <c r="F25" s="8">
        <v>27092</v>
      </c>
      <c r="G25" s="8">
        <v>15375</v>
      </c>
      <c r="H25" s="8">
        <v>11717</v>
      </c>
    </row>
    <row r="26" spans="1:8" ht="15">
      <c r="A26" s="7" t="s">
        <v>18</v>
      </c>
      <c r="B26" s="8">
        <v>10780</v>
      </c>
      <c r="C26" s="8">
        <v>5247</v>
      </c>
      <c r="D26" s="8">
        <v>2864</v>
      </c>
      <c r="E26" s="8">
        <v>2383</v>
      </c>
      <c r="F26" s="8">
        <v>5533</v>
      </c>
      <c r="G26" s="8">
        <v>3297</v>
      </c>
      <c r="H26" s="8">
        <v>2236</v>
      </c>
    </row>
    <row r="27" spans="1:8" ht="15">
      <c r="A27" s="7" t="s">
        <v>17</v>
      </c>
      <c r="B27" s="8">
        <v>24683</v>
      </c>
      <c r="C27" s="8">
        <v>5934</v>
      </c>
      <c r="D27" s="8">
        <v>3403</v>
      </c>
      <c r="E27" s="8">
        <v>2531</v>
      </c>
      <c r="F27" s="8">
        <v>18749</v>
      </c>
      <c r="G27" s="8">
        <v>11105</v>
      </c>
      <c r="H27" s="8">
        <v>7644</v>
      </c>
    </row>
    <row r="28" spans="1:8" ht="15.75" thickBot="1">
      <c r="A28" s="9" t="s">
        <v>12</v>
      </c>
      <c r="B28" s="10">
        <f aca="true" t="shared" si="0" ref="B28:H28">SUM(B8:B27)</f>
        <v>1255508</v>
      </c>
      <c r="C28" s="10">
        <f t="shared" si="0"/>
        <v>476408</v>
      </c>
      <c r="D28" s="10">
        <f t="shared" si="0"/>
        <v>217520</v>
      </c>
      <c r="E28" s="10">
        <f t="shared" si="0"/>
        <v>258888</v>
      </c>
      <c r="F28" s="10">
        <f t="shared" si="0"/>
        <v>779100</v>
      </c>
      <c r="G28" s="10">
        <f t="shared" si="0"/>
        <v>400797</v>
      </c>
      <c r="H28" s="10">
        <f t="shared" si="0"/>
        <v>378303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B6:B7"/>
    <mergeCell ref="C6:E6"/>
    <mergeCell ref="F6:H6"/>
    <mergeCell ref="A1:H1"/>
    <mergeCell ref="A5:A7"/>
    <mergeCell ref="B5:H5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42675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114276</v>
      </c>
      <c r="C8" s="8">
        <v>93216</v>
      </c>
      <c r="D8" s="8">
        <v>40349</v>
      </c>
      <c r="E8" s="8">
        <v>52867</v>
      </c>
      <c r="F8" s="8">
        <v>21060</v>
      </c>
      <c r="G8" s="8">
        <v>10785</v>
      </c>
      <c r="H8" s="8">
        <v>10275</v>
      </c>
    </row>
    <row r="9" spans="1:8" ht="15">
      <c r="A9" s="7" t="s">
        <v>19</v>
      </c>
      <c r="B9" s="8">
        <v>413999</v>
      </c>
      <c r="C9" s="8">
        <v>85559</v>
      </c>
      <c r="D9" s="8">
        <v>39905</v>
      </c>
      <c r="E9" s="8">
        <v>45654</v>
      </c>
      <c r="F9" s="8">
        <v>328440</v>
      </c>
      <c r="G9" s="8">
        <v>160988</v>
      </c>
      <c r="H9" s="8">
        <v>167452</v>
      </c>
    </row>
    <row r="10" spans="1:8" ht="15">
      <c r="A10" s="7" t="s">
        <v>9</v>
      </c>
      <c r="B10" s="8">
        <v>132718</v>
      </c>
      <c r="C10" s="8">
        <v>41783</v>
      </c>
      <c r="D10" s="8">
        <v>19038</v>
      </c>
      <c r="E10" s="8">
        <v>22745</v>
      </c>
      <c r="F10" s="8">
        <v>90935</v>
      </c>
      <c r="G10" s="8">
        <v>45401</v>
      </c>
      <c r="H10" s="8">
        <v>45534</v>
      </c>
    </row>
    <row r="11" spans="1:8" ht="15">
      <c r="A11" s="7" t="s">
        <v>10</v>
      </c>
      <c r="B11" s="8">
        <v>75992</v>
      </c>
      <c r="C11" s="8">
        <v>35620</v>
      </c>
      <c r="D11" s="8">
        <v>15902</v>
      </c>
      <c r="E11" s="8">
        <v>19718</v>
      </c>
      <c r="F11" s="8">
        <v>40372</v>
      </c>
      <c r="G11" s="8">
        <v>20783</v>
      </c>
      <c r="H11" s="8">
        <v>19589</v>
      </c>
    </row>
    <row r="12" spans="1:8" ht="15">
      <c r="A12" s="7" t="s">
        <v>11</v>
      </c>
      <c r="B12" s="8">
        <v>17721</v>
      </c>
      <c r="C12" s="8">
        <v>5940</v>
      </c>
      <c r="D12" s="8">
        <v>2612</v>
      </c>
      <c r="E12" s="8">
        <v>3328</v>
      </c>
      <c r="F12" s="8">
        <v>11781</v>
      </c>
      <c r="G12" s="8">
        <v>6007</v>
      </c>
      <c r="H12" s="8">
        <v>5774</v>
      </c>
    </row>
    <row r="13" spans="1:8" ht="15">
      <c r="A13" s="7" t="s">
        <v>8</v>
      </c>
      <c r="B13" s="8">
        <v>50948</v>
      </c>
      <c r="C13" s="8">
        <v>31518</v>
      </c>
      <c r="D13" s="8">
        <v>13763</v>
      </c>
      <c r="E13" s="8">
        <v>17755</v>
      </c>
      <c r="F13" s="8">
        <v>19430</v>
      </c>
      <c r="G13" s="8">
        <v>9506</v>
      </c>
      <c r="H13" s="8">
        <v>9924</v>
      </c>
    </row>
    <row r="14" spans="1:8" ht="15">
      <c r="A14" s="7" t="s">
        <v>24</v>
      </c>
      <c r="B14" s="8">
        <v>9530</v>
      </c>
      <c r="C14" s="8">
        <v>4127</v>
      </c>
      <c r="D14" s="8">
        <v>1951</v>
      </c>
      <c r="E14" s="8">
        <v>2176</v>
      </c>
      <c r="F14" s="8">
        <v>5403</v>
      </c>
      <c r="G14" s="8">
        <v>3174</v>
      </c>
      <c r="H14" s="8">
        <v>2229</v>
      </c>
    </row>
    <row r="15" spans="1:8" ht="15">
      <c r="A15" s="7" t="s">
        <v>25</v>
      </c>
      <c r="B15" s="8">
        <v>51287</v>
      </c>
      <c r="C15" s="8">
        <v>28969</v>
      </c>
      <c r="D15" s="8">
        <v>13169</v>
      </c>
      <c r="E15" s="8">
        <v>15800</v>
      </c>
      <c r="F15" s="8">
        <v>22318</v>
      </c>
      <c r="G15" s="8">
        <v>12325</v>
      </c>
      <c r="H15" s="8">
        <v>9993</v>
      </c>
    </row>
    <row r="16" spans="1:8" ht="15">
      <c r="A16" s="7" t="s">
        <v>26</v>
      </c>
      <c r="B16" s="8">
        <v>132351</v>
      </c>
      <c r="C16" s="8">
        <v>41911</v>
      </c>
      <c r="D16" s="8">
        <v>19298</v>
      </c>
      <c r="E16" s="8">
        <v>22613</v>
      </c>
      <c r="F16" s="8">
        <v>90440</v>
      </c>
      <c r="G16" s="8">
        <v>48016</v>
      </c>
      <c r="H16" s="8">
        <v>42424</v>
      </c>
    </row>
    <row r="17" spans="1:8" ht="15">
      <c r="A17" s="7" t="s">
        <v>13</v>
      </c>
      <c r="B17" s="8">
        <v>24978</v>
      </c>
      <c r="C17" s="8">
        <v>12920</v>
      </c>
      <c r="D17" s="8">
        <v>5588</v>
      </c>
      <c r="E17" s="8">
        <v>7332</v>
      </c>
      <c r="F17" s="8">
        <v>12058</v>
      </c>
      <c r="G17" s="8">
        <v>6884</v>
      </c>
      <c r="H17" s="8">
        <v>5174</v>
      </c>
    </row>
    <row r="18" spans="1:8" ht="15">
      <c r="A18" s="7" t="s">
        <v>14</v>
      </c>
      <c r="B18" s="8">
        <v>31179</v>
      </c>
      <c r="C18" s="8">
        <v>9743</v>
      </c>
      <c r="D18" s="8">
        <v>4284</v>
      </c>
      <c r="E18" s="8">
        <v>5459</v>
      </c>
      <c r="F18" s="8">
        <v>21436</v>
      </c>
      <c r="G18" s="8">
        <v>11362</v>
      </c>
      <c r="H18" s="8">
        <v>10074</v>
      </c>
    </row>
    <row r="19" spans="1:8" ht="15">
      <c r="A19" s="7" t="s">
        <v>15</v>
      </c>
      <c r="B19" s="8">
        <v>24313</v>
      </c>
      <c r="C19" s="8">
        <v>12908</v>
      </c>
      <c r="D19" s="8">
        <v>5458</v>
      </c>
      <c r="E19" s="8">
        <v>7450</v>
      </c>
      <c r="F19" s="8">
        <v>11405</v>
      </c>
      <c r="G19" s="8">
        <v>5683</v>
      </c>
      <c r="H19" s="8">
        <v>5722</v>
      </c>
    </row>
    <row r="20" spans="1:8" ht="15">
      <c r="A20" s="7" t="s">
        <v>27</v>
      </c>
      <c r="B20" s="8">
        <v>19046</v>
      </c>
      <c r="C20" s="8">
        <v>6627</v>
      </c>
      <c r="D20" s="8">
        <v>3081</v>
      </c>
      <c r="E20" s="8">
        <v>3546</v>
      </c>
      <c r="F20" s="8">
        <v>12419</v>
      </c>
      <c r="G20" s="8">
        <v>7280</v>
      </c>
      <c r="H20" s="8">
        <v>5139</v>
      </c>
    </row>
    <row r="21" spans="1:8" ht="15">
      <c r="A21" s="7" t="s">
        <v>28</v>
      </c>
      <c r="B21" s="8">
        <v>18191</v>
      </c>
      <c r="C21" s="8">
        <v>4521</v>
      </c>
      <c r="D21" s="8">
        <v>2351</v>
      </c>
      <c r="E21" s="8">
        <v>2170</v>
      </c>
      <c r="F21" s="8">
        <v>13670</v>
      </c>
      <c r="G21" s="8">
        <v>7541</v>
      </c>
      <c r="H21" s="8">
        <v>6129</v>
      </c>
    </row>
    <row r="22" spans="1:8" ht="15">
      <c r="A22" s="7" t="s">
        <v>29</v>
      </c>
      <c r="B22" s="8">
        <v>12010</v>
      </c>
      <c r="C22" s="8">
        <v>6992</v>
      </c>
      <c r="D22" s="8">
        <v>3527</v>
      </c>
      <c r="E22" s="8">
        <v>3465</v>
      </c>
      <c r="F22" s="8">
        <v>5018</v>
      </c>
      <c r="G22" s="8">
        <v>2731</v>
      </c>
      <c r="H22" s="8">
        <v>2287</v>
      </c>
    </row>
    <row r="23" spans="1:8" ht="15">
      <c r="A23" s="7" t="s">
        <v>22</v>
      </c>
      <c r="B23" s="8">
        <v>29102</v>
      </c>
      <c r="C23" s="8">
        <v>13427</v>
      </c>
      <c r="D23" s="8">
        <v>6908</v>
      </c>
      <c r="E23" s="8">
        <v>6519</v>
      </c>
      <c r="F23" s="8">
        <v>15675</v>
      </c>
      <c r="G23" s="8">
        <v>8986</v>
      </c>
      <c r="H23" s="8">
        <v>6689</v>
      </c>
    </row>
    <row r="24" spans="1:8" ht="15">
      <c r="A24" s="7" t="s">
        <v>23</v>
      </c>
      <c r="B24" s="8">
        <v>34384</v>
      </c>
      <c r="C24" s="8">
        <v>14428</v>
      </c>
      <c r="D24" s="8">
        <v>7293</v>
      </c>
      <c r="E24" s="8">
        <v>7135</v>
      </c>
      <c r="F24" s="8">
        <v>19956</v>
      </c>
      <c r="G24" s="8">
        <v>11314</v>
      </c>
      <c r="H24" s="8">
        <v>8642</v>
      </c>
    </row>
    <row r="25" spans="1:8" ht="15">
      <c r="A25" s="7" t="s">
        <v>21</v>
      </c>
      <c r="B25" s="8">
        <v>33242</v>
      </c>
      <c r="C25" s="8">
        <v>6505</v>
      </c>
      <c r="D25" s="8">
        <v>3388</v>
      </c>
      <c r="E25" s="8">
        <v>3117</v>
      </c>
      <c r="F25" s="8">
        <v>26737</v>
      </c>
      <c r="G25" s="8">
        <v>15202</v>
      </c>
      <c r="H25" s="8">
        <v>11535</v>
      </c>
    </row>
    <row r="26" spans="1:8" ht="15">
      <c r="A26" s="7" t="s">
        <v>18</v>
      </c>
      <c r="B26" s="8">
        <v>11361</v>
      </c>
      <c r="C26" s="8">
        <v>5557</v>
      </c>
      <c r="D26" s="8">
        <v>3038</v>
      </c>
      <c r="E26" s="8">
        <v>2519</v>
      </c>
      <c r="F26" s="8">
        <v>5804</v>
      </c>
      <c r="G26" s="8">
        <v>3534</v>
      </c>
      <c r="H26" s="8">
        <v>2270</v>
      </c>
    </row>
    <row r="27" spans="1:8" ht="15">
      <c r="A27" s="7" t="s">
        <v>17</v>
      </c>
      <c r="B27" s="8">
        <v>25506</v>
      </c>
      <c r="C27" s="8">
        <v>5841</v>
      </c>
      <c r="D27" s="8">
        <v>3343</v>
      </c>
      <c r="E27" s="8">
        <v>2498</v>
      </c>
      <c r="F27" s="8">
        <v>19665</v>
      </c>
      <c r="G27" s="8">
        <v>11543</v>
      </c>
      <c r="H27" s="8">
        <v>8122</v>
      </c>
    </row>
    <row r="28" spans="1:8" ht="15.75" thickBot="1">
      <c r="A28" s="9" t="s">
        <v>12</v>
      </c>
      <c r="B28" s="10">
        <f aca="true" t="shared" si="0" ref="B28:H28">SUM(B8:B27)</f>
        <v>1262134</v>
      </c>
      <c r="C28" s="10">
        <f t="shared" si="0"/>
        <v>468112</v>
      </c>
      <c r="D28" s="10">
        <f t="shared" si="0"/>
        <v>214246</v>
      </c>
      <c r="E28" s="10">
        <f t="shared" si="0"/>
        <v>253866</v>
      </c>
      <c r="F28" s="10">
        <f t="shared" si="0"/>
        <v>794022</v>
      </c>
      <c r="G28" s="10">
        <f t="shared" si="0"/>
        <v>409045</v>
      </c>
      <c r="H28" s="10">
        <f t="shared" si="0"/>
        <v>384977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42705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114553</v>
      </c>
      <c r="C8" s="8">
        <v>93287</v>
      </c>
      <c r="D8" s="8">
        <v>40381</v>
      </c>
      <c r="E8" s="8">
        <v>52906</v>
      </c>
      <c r="F8" s="8">
        <v>21266</v>
      </c>
      <c r="G8" s="8">
        <v>10904</v>
      </c>
      <c r="H8" s="8">
        <v>10362</v>
      </c>
    </row>
    <row r="9" spans="1:8" ht="15">
      <c r="A9" s="7" t="s">
        <v>19</v>
      </c>
      <c r="B9" s="8">
        <v>415596</v>
      </c>
      <c r="C9" s="8">
        <v>85110</v>
      </c>
      <c r="D9" s="8">
        <v>39690</v>
      </c>
      <c r="E9" s="8">
        <v>45420</v>
      </c>
      <c r="F9" s="8">
        <v>330486</v>
      </c>
      <c r="G9" s="8">
        <v>162001</v>
      </c>
      <c r="H9" s="8">
        <v>168485</v>
      </c>
    </row>
    <row r="10" spans="1:8" ht="15">
      <c r="A10" s="7" t="s">
        <v>9</v>
      </c>
      <c r="B10" s="8">
        <v>133433</v>
      </c>
      <c r="C10" s="8">
        <v>41570</v>
      </c>
      <c r="D10" s="8">
        <v>18937</v>
      </c>
      <c r="E10" s="8">
        <v>22633</v>
      </c>
      <c r="F10" s="8">
        <v>91863</v>
      </c>
      <c r="G10" s="8">
        <v>45853</v>
      </c>
      <c r="H10" s="8">
        <v>46010</v>
      </c>
    </row>
    <row r="11" spans="1:8" ht="15">
      <c r="A11" s="7" t="s">
        <v>10</v>
      </c>
      <c r="B11" s="8">
        <v>75754</v>
      </c>
      <c r="C11" s="8">
        <v>35348</v>
      </c>
      <c r="D11" s="8">
        <v>15758</v>
      </c>
      <c r="E11" s="8">
        <v>19590</v>
      </c>
      <c r="F11" s="8">
        <v>40406</v>
      </c>
      <c r="G11" s="8">
        <v>20805</v>
      </c>
      <c r="H11" s="8">
        <v>19601</v>
      </c>
    </row>
    <row r="12" spans="1:8" ht="15">
      <c r="A12" s="7" t="s">
        <v>11</v>
      </c>
      <c r="B12" s="8">
        <v>17709</v>
      </c>
      <c r="C12" s="8">
        <v>5916</v>
      </c>
      <c r="D12" s="8">
        <v>2600</v>
      </c>
      <c r="E12" s="8">
        <v>3316</v>
      </c>
      <c r="F12" s="8">
        <v>11793</v>
      </c>
      <c r="G12" s="8">
        <v>6007</v>
      </c>
      <c r="H12" s="8">
        <v>5786</v>
      </c>
    </row>
    <row r="13" spans="1:8" ht="15">
      <c r="A13" s="7" t="s">
        <v>8</v>
      </c>
      <c r="B13" s="8">
        <v>51071</v>
      </c>
      <c r="C13" s="8">
        <v>31546</v>
      </c>
      <c r="D13" s="8">
        <v>13765</v>
      </c>
      <c r="E13" s="8">
        <v>17781</v>
      </c>
      <c r="F13" s="8">
        <v>19525</v>
      </c>
      <c r="G13" s="8">
        <v>9543</v>
      </c>
      <c r="H13" s="8">
        <v>9982</v>
      </c>
    </row>
    <row r="14" spans="1:8" ht="15">
      <c r="A14" s="7" t="s">
        <v>24</v>
      </c>
      <c r="B14" s="8">
        <v>9545</v>
      </c>
      <c r="C14" s="8">
        <v>4162</v>
      </c>
      <c r="D14" s="8">
        <v>1953</v>
      </c>
      <c r="E14" s="8">
        <v>2209</v>
      </c>
      <c r="F14" s="8">
        <v>5383</v>
      </c>
      <c r="G14" s="8">
        <v>3160</v>
      </c>
      <c r="H14" s="8">
        <v>2223</v>
      </c>
    </row>
    <row r="15" spans="1:8" ht="15">
      <c r="A15" s="7" t="s">
        <v>25</v>
      </c>
      <c r="B15" s="8">
        <v>51383</v>
      </c>
      <c r="C15" s="8">
        <v>28892</v>
      </c>
      <c r="D15" s="8">
        <v>13160</v>
      </c>
      <c r="E15" s="8">
        <v>15732</v>
      </c>
      <c r="F15" s="8">
        <v>22491</v>
      </c>
      <c r="G15" s="8">
        <v>12426</v>
      </c>
      <c r="H15" s="8">
        <v>10065</v>
      </c>
    </row>
    <row r="16" spans="1:8" ht="15">
      <c r="A16" s="7" t="s">
        <v>26</v>
      </c>
      <c r="B16" s="8">
        <v>132765</v>
      </c>
      <c r="C16" s="8">
        <v>41907</v>
      </c>
      <c r="D16" s="8">
        <v>19294</v>
      </c>
      <c r="E16" s="8">
        <v>22613</v>
      </c>
      <c r="F16" s="8">
        <v>90858</v>
      </c>
      <c r="G16" s="8">
        <v>48243</v>
      </c>
      <c r="H16" s="8">
        <v>42615</v>
      </c>
    </row>
    <row r="17" spans="1:8" ht="15">
      <c r="A17" s="7" t="s">
        <v>13</v>
      </c>
      <c r="B17" s="8">
        <v>25070</v>
      </c>
      <c r="C17" s="8">
        <v>12839</v>
      </c>
      <c r="D17" s="8">
        <v>5559</v>
      </c>
      <c r="E17" s="8">
        <v>7280</v>
      </c>
      <c r="F17" s="8">
        <v>12231</v>
      </c>
      <c r="G17" s="8">
        <v>6978</v>
      </c>
      <c r="H17" s="8">
        <v>5253</v>
      </c>
    </row>
    <row r="18" spans="1:8" ht="15">
      <c r="A18" s="7" t="s">
        <v>14</v>
      </c>
      <c r="B18" s="8">
        <v>31008</v>
      </c>
      <c r="C18" s="8">
        <v>9667</v>
      </c>
      <c r="D18" s="8">
        <v>4247</v>
      </c>
      <c r="E18" s="8">
        <v>5420</v>
      </c>
      <c r="F18" s="8">
        <v>21341</v>
      </c>
      <c r="G18" s="8">
        <v>11337</v>
      </c>
      <c r="H18" s="8">
        <v>10004</v>
      </c>
    </row>
    <row r="19" spans="1:8" ht="15">
      <c r="A19" s="7" t="s">
        <v>15</v>
      </c>
      <c r="B19" s="8">
        <v>24051</v>
      </c>
      <c r="C19" s="8">
        <v>12715</v>
      </c>
      <c r="D19" s="8">
        <v>5384</v>
      </c>
      <c r="E19" s="8">
        <v>7331</v>
      </c>
      <c r="F19" s="8">
        <v>11336</v>
      </c>
      <c r="G19" s="8">
        <v>5665</v>
      </c>
      <c r="H19" s="8">
        <v>5671</v>
      </c>
    </row>
    <row r="20" spans="1:8" ht="15">
      <c r="A20" s="7" t="s">
        <v>27</v>
      </c>
      <c r="B20" s="8">
        <v>19209</v>
      </c>
      <c r="C20" s="8">
        <v>6613</v>
      </c>
      <c r="D20" s="8">
        <v>3075</v>
      </c>
      <c r="E20" s="8">
        <v>3538</v>
      </c>
      <c r="F20" s="8">
        <v>12596</v>
      </c>
      <c r="G20" s="8">
        <v>7376</v>
      </c>
      <c r="H20" s="8">
        <v>5220</v>
      </c>
    </row>
    <row r="21" spans="1:8" ht="15">
      <c r="A21" s="7" t="s">
        <v>28</v>
      </c>
      <c r="B21" s="8">
        <v>18375</v>
      </c>
      <c r="C21" s="8">
        <v>4484</v>
      </c>
      <c r="D21" s="8">
        <v>2333</v>
      </c>
      <c r="E21" s="8">
        <v>2151</v>
      </c>
      <c r="F21" s="8">
        <v>13891</v>
      </c>
      <c r="G21" s="8">
        <v>7646</v>
      </c>
      <c r="H21" s="8">
        <v>6245</v>
      </c>
    </row>
    <row r="22" spans="1:8" ht="15">
      <c r="A22" s="7" t="s">
        <v>29</v>
      </c>
      <c r="B22" s="8">
        <v>12185</v>
      </c>
      <c r="C22" s="8">
        <v>7138</v>
      </c>
      <c r="D22" s="8">
        <v>3607</v>
      </c>
      <c r="E22" s="8">
        <v>3531</v>
      </c>
      <c r="F22" s="8">
        <v>5047</v>
      </c>
      <c r="G22" s="8">
        <v>2743</v>
      </c>
      <c r="H22" s="8">
        <v>2304</v>
      </c>
    </row>
    <row r="23" spans="1:8" ht="15">
      <c r="A23" s="7" t="s">
        <v>22</v>
      </c>
      <c r="B23" s="8">
        <v>29204</v>
      </c>
      <c r="C23" s="8">
        <v>13366</v>
      </c>
      <c r="D23" s="8">
        <v>6877</v>
      </c>
      <c r="E23" s="8">
        <v>6489</v>
      </c>
      <c r="F23" s="8">
        <v>15838</v>
      </c>
      <c r="G23" s="8">
        <v>9070</v>
      </c>
      <c r="H23" s="8">
        <v>6768</v>
      </c>
    </row>
    <row r="24" spans="1:8" ht="15">
      <c r="A24" s="7" t="s">
        <v>23</v>
      </c>
      <c r="B24" s="8">
        <v>34309</v>
      </c>
      <c r="C24" s="8">
        <v>14355</v>
      </c>
      <c r="D24" s="8">
        <v>7267</v>
      </c>
      <c r="E24" s="8">
        <v>7088</v>
      </c>
      <c r="F24" s="8">
        <v>19954</v>
      </c>
      <c r="G24" s="8">
        <v>11307</v>
      </c>
      <c r="H24" s="8">
        <v>8647</v>
      </c>
    </row>
    <row r="25" spans="1:8" ht="15">
      <c r="A25" s="7" t="s">
        <v>21</v>
      </c>
      <c r="B25" s="8">
        <v>33240</v>
      </c>
      <c r="C25" s="8">
        <v>6450</v>
      </c>
      <c r="D25" s="8">
        <v>3354</v>
      </c>
      <c r="E25" s="8">
        <v>3096</v>
      </c>
      <c r="F25" s="8">
        <v>26790</v>
      </c>
      <c r="G25" s="8">
        <v>15221</v>
      </c>
      <c r="H25" s="8">
        <v>11569</v>
      </c>
    </row>
    <row r="26" spans="1:8" ht="15">
      <c r="A26" s="7" t="s">
        <v>18</v>
      </c>
      <c r="B26" s="8">
        <v>11655</v>
      </c>
      <c r="C26" s="8">
        <v>5636</v>
      </c>
      <c r="D26" s="8">
        <v>3072</v>
      </c>
      <c r="E26" s="8">
        <v>2564</v>
      </c>
      <c r="F26" s="8">
        <v>6019</v>
      </c>
      <c r="G26" s="8">
        <v>3667</v>
      </c>
      <c r="H26" s="8">
        <v>2352</v>
      </c>
    </row>
    <row r="27" spans="1:8" ht="15">
      <c r="A27" s="7" t="s">
        <v>17</v>
      </c>
      <c r="B27" s="8">
        <v>25854</v>
      </c>
      <c r="C27" s="8">
        <v>5874</v>
      </c>
      <c r="D27" s="8">
        <v>3372</v>
      </c>
      <c r="E27" s="8">
        <v>2502</v>
      </c>
      <c r="F27" s="8">
        <v>19980</v>
      </c>
      <c r="G27" s="8">
        <v>11706</v>
      </c>
      <c r="H27" s="8">
        <v>8274</v>
      </c>
    </row>
    <row r="28" spans="1:8" ht="15.75" thickBot="1">
      <c r="A28" s="9" t="s">
        <v>12</v>
      </c>
      <c r="B28" s="10">
        <f aca="true" t="shared" si="0" ref="B28:H28">SUM(B8:B27)</f>
        <v>1265969</v>
      </c>
      <c r="C28" s="10">
        <f t="shared" si="0"/>
        <v>466875</v>
      </c>
      <c r="D28" s="10">
        <f t="shared" si="0"/>
        <v>213685</v>
      </c>
      <c r="E28" s="10">
        <f t="shared" si="0"/>
        <v>253190</v>
      </c>
      <c r="F28" s="10">
        <f t="shared" si="0"/>
        <v>799094</v>
      </c>
      <c r="G28" s="10">
        <f t="shared" si="0"/>
        <v>411658</v>
      </c>
      <c r="H28" s="10">
        <f t="shared" si="0"/>
        <v>387436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15" t="s">
        <v>30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114587</v>
      </c>
      <c r="C8" s="8">
        <v>93226</v>
      </c>
      <c r="D8" s="8">
        <v>40358</v>
      </c>
      <c r="E8" s="8">
        <v>52868</v>
      </c>
      <c r="F8" s="8">
        <v>21361</v>
      </c>
      <c r="G8" s="8">
        <v>10972</v>
      </c>
      <c r="H8" s="8">
        <v>10389</v>
      </c>
    </row>
    <row r="9" spans="1:8" ht="15">
      <c r="A9" s="7" t="s">
        <v>19</v>
      </c>
      <c r="B9" s="8">
        <v>416222</v>
      </c>
      <c r="C9" s="8">
        <v>84663</v>
      </c>
      <c r="D9" s="8">
        <v>39496</v>
      </c>
      <c r="E9" s="8">
        <v>45167</v>
      </c>
      <c r="F9" s="8">
        <v>331559</v>
      </c>
      <c r="G9" s="8">
        <v>162522</v>
      </c>
      <c r="H9" s="8">
        <v>169037</v>
      </c>
    </row>
    <row r="10" spans="1:8" ht="15">
      <c r="A10" s="7" t="s">
        <v>9</v>
      </c>
      <c r="B10" s="8">
        <v>133994</v>
      </c>
      <c r="C10" s="8">
        <v>41515</v>
      </c>
      <c r="D10" s="8">
        <v>18902</v>
      </c>
      <c r="E10" s="8">
        <v>22613</v>
      </c>
      <c r="F10" s="8">
        <v>92479</v>
      </c>
      <c r="G10" s="8">
        <v>46156</v>
      </c>
      <c r="H10" s="8">
        <v>46323</v>
      </c>
    </row>
    <row r="11" spans="1:8" ht="15">
      <c r="A11" s="7" t="s">
        <v>10</v>
      </c>
      <c r="B11" s="8">
        <v>75767</v>
      </c>
      <c r="C11" s="8">
        <v>35272</v>
      </c>
      <c r="D11" s="8">
        <v>15734</v>
      </c>
      <c r="E11" s="8">
        <v>19538</v>
      </c>
      <c r="F11" s="8">
        <v>40495</v>
      </c>
      <c r="G11" s="8">
        <v>20843</v>
      </c>
      <c r="H11" s="8">
        <v>19652</v>
      </c>
    </row>
    <row r="12" spans="1:8" ht="15">
      <c r="A12" s="7" t="s">
        <v>11</v>
      </c>
      <c r="B12" s="8">
        <v>17743</v>
      </c>
      <c r="C12" s="8">
        <v>5905</v>
      </c>
      <c r="D12" s="8">
        <v>2590</v>
      </c>
      <c r="E12" s="8">
        <v>3315</v>
      </c>
      <c r="F12" s="8">
        <v>11838</v>
      </c>
      <c r="G12" s="8">
        <v>6036</v>
      </c>
      <c r="H12" s="8">
        <v>5802</v>
      </c>
    </row>
    <row r="13" spans="1:8" ht="15">
      <c r="A13" s="7" t="s">
        <v>8</v>
      </c>
      <c r="B13" s="8">
        <v>51198</v>
      </c>
      <c r="C13" s="8">
        <v>31631</v>
      </c>
      <c r="D13" s="8">
        <v>13799</v>
      </c>
      <c r="E13" s="8">
        <v>17832</v>
      </c>
      <c r="F13" s="8">
        <v>19567</v>
      </c>
      <c r="G13" s="8">
        <v>9561</v>
      </c>
      <c r="H13" s="8">
        <v>10006</v>
      </c>
    </row>
    <row r="14" spans="1:8" ht="15">
      <c r="A14" s="7" t="s">
        <v>24</v>
      </c>
      <c r="B14" s="8">
        <v>9569</v>
      </c>
      <c r="C14" s="8">
        <v>4187</v>
      </c>
      <c r="D14" s="8">
        <v>1963</v>
      </c>
      <c r="E14" s="8">
        <v>2224</v>
      </c>
      <c r="F14" s="8">
        <v>5382</v>
      </c>
      <c r="G14" s="8">
        <v>3158</v>
      </c>
      <c r="H14" s="8">
        <v>2224</v>
      </c>
    </row>
    <row r="15" spans="1:8" ht="15">
      <c r="A15" s="7" t="s">
        <v>25</v>
      </c>
      <c r="B15" s="8">
        <v>51364</v>
      </c>
      <c r="C15" s="8">
        <v>28772</v>
      </c>
      <c r="D15" s="8">
        <v>13102</v>
      </c>
      <c r="E15" s="8">
        <v>15670</v>
      </c>
      <c r="F15" s="8">
        <v>22592</v>
      </c>
      <c r="G15" s="8">
        <v>12474</v>
      </c>
      <c r="H15" s="8">
        <v>10118</v>
      </c>
    </row>
    <row r="16" spans="1:8" ht="15">
      <c r="A16" s="7" t="s">
        <v>26</v>
      </c>
      <c r="B16" s="8">
        <v>132750</v>
      </c>
      <c r="C16" s="8">
        <v>41750</v>
      </c>
      <c r="D16" s="8">
        <v>19229</v>
      </c>
      <c r="E16" s="8">
        <v>22521</v>
      </c>
      <c r="F16" s="8">
        <v>91000</v>
      </c>
      <c r="G16" s="8">
        <v>48347</v>
      </c>
      <c r="H16" s="8">
        <v>42653</v>
      </c>
    </row>
    <row r="17" spans="1:8" ht="15">
      <c r="A17" s="7" t="s">
        <v>13</v>
      </c>
      <c r="B17" s="8">
        <v>25179</v>
      </c>
      <c r="C17" s="8">
        <v>12824</v>
      </c>
      <c r="D17" s="8">
        <v>5575</v>
      </c>
      <c r="E17" s="8">
        <v>7249</v>
      </c>
      <c r="F17" s="8">
        <v>12355</v>
      </c>
      <c r="G17" s="8">
        <v>7039</v>
      </c>
      <c r="H17" s="8">
        <v>5316</v>
      </c>
    </row>
    <row r="18" spans="1:8" ht="15">
      <c r="A18" s="7" t="s">
        <v>14</v>
      </c>
      <c r="B18" s="8">
        <v>31185</v>
      </c>
      <c r="C18" s="8">
        <v>9720</v>
      </c>
      <c r="D18" s="8">
        <v>4270</v>
      </c>
      <c r="E18" s="8">
        <v>5450</v>
      </c>
      <c r="F18" s="8">
        <v>21465</v>
      </c>
      <c r="G18" s="8">
        <v>11425</v>
      </c>
      <c r="H18" s="8">
        <v>10040</v>
      </c>
    </row>
    <row r="19" spans="1:8" ht="15">
      <c r="A19" s="7" t="s">
        <v>15</v>
      </c>
      <c r="B19" s="8">
        <v>23969</v>
      </c>
      <c r="C19" s="8">
        <v>12650</v>
      </c>
      <c r="D19" s="8">
        <v>5351</v>
      </c>
      <c r="E19" s="8">
        <v>7299</v>
      </c>
      <c r="F19" s="8">
        <v>11319</v>
      </c>
      <c r="G19" s="8">
        <v>5655</v>
      </c>
      <c r="H19" s="8">
        <v>5664</v>
      </c>
    </row>
    <row r="20" spans="1:8" ht="15">
      <c r="A20" s="7" t="s">
        <v>27</v>
      </c>
      <c r="B20" s="8">
        <v>19239</v>
      </c>
      <c r="C20" s="8">
        <v>6592</v>
      </c>
      <c r="D20" s="8">
        <v>3059</v>
      </c>
      <c r="E20" s="8">
        <v>3533</v>
      </c>
      <c r="F20" s="8">
        <v>12647</v>
      </c>
      <c r="G20" s="8">
        <v>7394</v>
      </c>
      <c r="H20" s="8">
        <v>5253</v>
      </c>
    </row>
    <row r="21" spans="1:8" ht="15">
      <c r="A21" s="7" t="s">
        <v>28</v>
      </c>
      <c r="B21" s="8">
        <v>18463</v>
      </c>
      <c r="C21" s="8">
        <v>4462</v>
      </c>
      <c r="D21" s="8">
        <v>2320</v>
      </c>
      <c r="E21" s="8">
        <v>2142</v>
      </c>
      <c r="F21" s="8">
        <v>14001</v>
      </c>
      <c r="G21" s="8">
        <v>7700</v>
      </c>
      <c r="H21" s="8">
        <v>6301</v>
      </c>
    </row>
    <row r="22" spans="1:8" ht="15">
      <c r="A22" s="7" t="s">
        <v>29</v>
      </c>
      <c r="B22" s="8">
        <v>12258</v>
      </c>
      <c r="C22" s="8">
        <v>7234</v>
      </c>
      <c r="D22" s="8">
        <v>3654</v>
      </c>
      <c r="E22" s="8">
        <v>3580</v>
      </c>
      <c r="F22" s="8">
        <v>5024</v>
      </c>
      <c r="G22" s="8">
        <v>2723</v>
      </c>
      <c r="H22" s="8">
        <v>2301</v>
      </c>
    </row>
    <row r="23" spans="1:8" ht="15">
      <c r="A23" s="7" t="s">
        <v>22</v>
      </c>
      <c r="B23" s="8">
        <v>29338</v>
      </c>
      <c r="C23" s="8">
        <v>13367</v>
      </c>
      <c r="D23" s="8">
        <v>6881</v>
      </c>
      <c r="E23" s="8">
        <v>6486</v>
      </c>
      <c r="F23" s="8">
        <v>15971</v>
      </c>
      <c r="G23" s="8">
        <v>9152</v>
      </c>
      <c r="H23" s="8">
        <v>6819</v>
      </c>
    </row>
    <row r="24" spans="1:8" ht="15">
      <c r="A24" s="7" t="s">
        <v>23</v>
      </c>
      <c r="B24" s="8">
        <v>34260</v>
      </c>
      <c r="C24" s="8">
        <v>14302</v>
      </c>
      <c r="D24" s="8">
        <v>7240</v>
      </c>
      <c r="E24" s="8">
        <v>7062</v>
      </c>
      <c r="F24" s="8">
        <v>19958</v>
      </c>
      <c r="G24" s="8">
        <v>11307</v>
      </c>
      <c r="H24" s="8">
        <v>8651</v>
      </c>
    </row>
    <row r="25" spans="1:8" ht="15">
      <c r="A25" s="7" t="s">
        <v>21</v>
      </c>
      <c r="B25" s="8">
        <v>33263</v>
      </c>
      <c r="C25" s="8">
        <v>6431</v>
      </c>
      <c r="D25" s="8">
        <v>3345</v>
      </c>
      <c r="E25" s="8">
        <v>3086</v>
      </c>
      <c r="F25" s="8">
        <v>26832</v>
      </c>
      <c r="G25" s="8">
        <v>15242</v>
      </c>
      <c r="H25" s="8">
        <v>11590</v>
      </c>
    </row>
    <row r="26" spans="1:8" ht="15">
      <c r="A26" s="7" t="s">
        <v>18</v>
      </c>
      <c r="B26" s="8">
        <v>11791</v>
      </c>
      <c r="C26" s="8">
        <v>5653</v>
      </c>
      <c r="D26" s="8">
        <v>3073</v>
      </c>
      <c r="E26" s="8">
        <v>2580</v>
      </c>
      <c r="F26" s="8">
        <v>6138</v>
      </c>
      <c r="G26" s="8">
        <v>3752</v>
      </c>
      <c r="H26" s="8">
        <v>2386</v>
      </c>
    </row>
    <row r="27" spans="1:8" ht="15">
      <c r="A27" s="7" t="s">
        <v>17</v>
      </c>
      <c r="B27" s="8">
        <v>25937</v>
      </c>
      <c r="C27" s="8">
        <v>5868</v>
      </c>
      <c r="D27" s="8">
        <v>3371</v>
      </c>
      <c r="E27" s="8">
        <v>2497</v>
      </c>
      <c r="F27" s="8">
        <v>20069</v>
      </c>
      <c r="G27" s="8">
        <v>11752</v>
      </c>
      <c r="H27" s="8">
        <v>8317</v>
      </c>
    </row>
    <row r="28" spans="1:8" ht="15.75" thickBot="1">
      <c r="A28" s="9" t="s">
        <v>12</v>
      </c>
      <c r="B28" s="10">
        <f aca="true" t="shared" si="0" ref="B28:H28">SUM(B8:B27)</f>
        <v>1268076</v>
      </c>
      <c r="C28" s="10">
        <f t="shared" si="0"/>
        <v>466024</v>
      </c>
      <c r="D28" s="10">
        <f t="shared" si="0"/>
        <v>213312</v>
      </c>
      <c r="E28" s="10">
        <f t="shared" si="0"/>
        <v>252712</v>
      </c>
      <c r="F28" s="10">
        <f t="shared" si="0"/>
        <v>802052</v>
      </c>
      <c r="G28" s="10">
        <f t="shared" si="0"/>
        <v>413210</v>
      </c>
      <c r="H28" s="10">
        <f t="shared" si="0"/>
        <v>388842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42430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110073</v>
      </c>
      <c r="C8" s="8">
        <v>89154</v>
      </c>
      <c r="D8" s="8">
        <v>38726</v>
      </c>
      <c r="E8" s="8">
        <v>50428</v>
      </c>
      <c r="F8" s="8">
        <v>20919</v>
      </c>
      <c r="G8" s="8">
        <v>10641</v>
      </c>
      <c r="H8" s="8">
        <v>10278</v>
      </c>
    </row>
    <row r="9" spans="1:8" ht="15">
      <c r="A9" s="7" t="s">
        <v>19</v>
      </c>
      <c r="B9" s="8">
        <v>415338</v>
      </c>
      <c r="C9" s="8">
        <v>91516</v>
      </c>
      <c r="D9" s="8">
        <v>42580</v>
      </c>
      <c r="E9" s="8">
        <v>48936</v>
      </c>
      <c r="F9" s="8">
        <v>323822</v>
      </c>
      <c r="G9" s="8">
        <v>159177</v>
      </c>
      <c r="H9" s="8">
        <v>164645</v>
      </c>
    </row>
    <row r="10" spans="1:8" ht="15">
      <c r="A10" s="7" t="s">
        <v>9</v>
      </c>
      <c r="B10" s="8">
        <v>132140</v>
      </c>
      <c r="C10" s="8">
        <v>44288</v>
      </c>
      <c r="D10" s="8">
        <v>20112</v>
      </c>
      <c r="E10" s="8">
        <v>24176</v>
      </c>
      <c r="F10" s="8">
        <v>87852</v>
      </c>
      <c r="G10" s="8">
        <v>44048</v>
      </c>
      <c r="H10" s="8">
        <v>43804</v>
      </c>
    </row>
    <row r="11" spans="1:8" ht="15">
      <c r="A11" s="7" t="s">
        <v>10</v>
      </c>
      <c r="B11" s="8">
        <v>77266</v>
      </c>
      <c r="C11" s="8">
        <v>36087</v>
      </c>
      <c r="D11" s="8">
        <v>16102</v>
      </c>
      <c r="E11" s="8">
        <v>19985</v>
      </c>
      <c r="F11" s="8">
        <v>41179</v>
      </c>
      <c r="G11" s="8">
        <v>21156</v>
      </c>
      <c r="H11" s="8">
        <v>20023</v>
      </c>
    </row>
    <row r="12" spans="1:8" ht="15">
      <c r="A12" s="7" t="s">
        <v>11</v>
      </c>
      <c r="B12" s="8">
        <v>18000</v>
      </c>
      <c r="C12" s="8">
        <v>6375</v>
      </c>
      <c r="D12" s="8">
        <v>2781</v>
      </c>
      <c r="E12" s="8">
        <v>3594</v>
      </c>
      <c r="F12" s="8">
        <v>11625</v>
      </c>
      <c r="G12" s="8">
        <v>5935</v>
      </c>
      <c r="H12" s="8">
        <v>5690</v>
      </c>
    </row>
    <row r="13" spans="1:8" ht="15">
      <c r="A13" s="7" t="s">
        <v>8</v>
      </c>
      <c r="B13" s="8">
        <v>48084</v>
      </c>
      <c r="C13" s="8">
        <v>30086</v>
      </c>
      <c r="D13" s="8">
        <v>13324</v>
      </c>
      <c r="E13" s="8">
        <v>16762</v>
      </c>
      <c r="F13" s="8">
        <v>17998</v>
      </c>
      <c r="G13" s="8">
        <v>8883</v>
      </c>
      <c r="H13" s="8">
        <v>9115</v>
      </c>
    </row>
    <row r="14" spans="1:8" ht="15">
      <c r="A14" s="7" t="s">
        <v>24</v>
      </c>
      <c r="B14" s="8">
        <v>10063</v>
      </c>
      <c r="C14" s="8">
        <v>4421</v>
      </c>
      <c r="D14" s="8">
        <v>2129</v>
      </c>
      <c r="E14" s="8">
        <v>2292</v>
      </c>
      <c r="F14" s="8">
        <v>5642</v>
      </c>
      <c r="G14" s="8">
        <v>3304</v>
      </c>
      <c r="H14" s="8">
        <v>2338</v>
      </c>
    </row>
    <row r="15" spans="1:8" ht="15">
      <c r="A15" s="7" t="s">
        <v>25</v>
      </c>
      <c r="B15" s="8">
        <v>52383</v>
      </c>
      <c r="C15" s="8">
        <v>29755</v>
      </c>
      <c r="D15" s="8">
        <v>13345</v>
      </c>
      <c r="E15" s="8">
        <v>16410</v>
      </c>
      <c r="F15" s="8">
        <v>22628</v>
      </c>
      <c r="G15" s="8">
        <v>12377</v>
      </c>
      <c r="H15" s="8">
        <v>10251</v>
      </c>
    </row>
    <row r="16" spans="1:8" ht="15">
      <c r="A16" s="7" t="s">
        <v>26</v>
      </c>
      <c r="B16" s="8">
        <v>129523</v>
      </c>
      <c r="C16" s="8">
        <v>43117</v>
      </c>
      <c r="D16" s="8">
        <v>19609</v>
      </c>
      <c r="E16" s="8">
        <v>23508</v>
      </c>
      <c r="F16" s="8">
        <v>86406</v>
      </c>
      <c r="G16" s="8">
        <v>45303</v>
      </c>
      <c r="H16" s="8">
        <v>41103</v>
      </c>
    </row>
    <row r="17" spans="1:8" ht="15">
      <c r="A17" s="7" t="s">
        <v>13</v>
      </c>
      <c r="B17" s="8">
        <v>23811</v>
      </c>
      <c r="C17" s="8">
        <v>12587</v>
      </c>
      <c r="D17" s="8">
        <v>5453</v>
      </c>
      <c r="E17" s="8">
        <v>7134</v>
      </c>
      <c r="F17" s="8">
        <v>11224</v>
      </c>
      <c r="G17" s="8">
        <v>6362</v>
      </c>
      <c r="H17" s="8">
        <v>4862</v>
      </c>
    </row>
    <row r="18" spans="1:8" ht="15">
      <c r="A18" s="7" t="s">
        <v>14</v>
      </c>
      <c r="B18" s="8">
        <v>32810</v>
      </c>
      <c r="C18" s="8">
        <v>10507</v>
      </c>
      <c r="D18" s="8">
        <v>4479</v>
      </c>
      <c r="E18" s="8">
        <v>6028</v>
      </c>
      <c r="F18" s="8">
        <v>22303</v>
      </c>
      <c r="G18" s="8">
        <v>11693</v>
      </c>
      <c r="H18" s="8">
        <v>10610</v>
      </c>
    </row>
    <row r="19" spans="1:8" ht="15">
      <c r="A19" s="7" t="s">
        <v>15</v>
      </c>
      <c r="B19" s="8">
        <v>24845</v>
      </c>
      <c r="C19" s="8">
        <v>13371</v>
      </c>
      <c r="D19" s="8">
        <v>5608</v>
      </c>
      <c r="E19" s="8">
        <v>7763</v>
      </c>
      <c r="F19" s="8">
        <v>11474</v>
      </c>
      <c r="G19" s="8">
        <v>5606</v>
      </c>
      <c r="H19" s="8">
        <v>5868</v>
      </c>
    </row>
    <row r="20" spans="1:8" ht="15">
      <c r="A20" s="7" t="s">
        <v>27</v>
      </c>
      <c r="B20" s="8">
        <v>19242</v>
      </c>
      <c r="C20" s="8">
        <v>6404</v>
      </c>
      <c r="D20" s="8">
        <v>2929</v>
      </c>
      <c r="E20" s="8">
        <v>3475</v>
      </c>
      <c r="F20" s="8">
        <v>12838</v>
      </c>
      <c r="G20" s="8">
        <v>7444</v>
      </c>
      <c r="H20" s="8">
        <v>5394</v>
      </c>
    </row>
    <row r="21" spans="1:8" ht="15">
      <c r="A21" s="7" t="s">
        <v>28</v>
      </c>
      <c r="B21" s="8">
        <v>16891</v>
      </c>
      <c r="C21" s="8">
        <v>4919</v>
      </c>
      <c r="D21" s="8">
        <v>2543</v>
      </c>
      <c r="E21" s="8">
        <v>2376</v>
      </c>
      <c r="F21" s="8">
        <v>11972</v>
      </c>
      <c r="G21" s="8">
        <v>6635</v>
      </c>
      <c r="H21" s="8">
        <v>5337</v>
      </c>
    </row>
    <row r="22" spans="1:8" ht="15">
      <c r="A22" s="7" t="s">
        <v>29</v>
      </c>
      <c r="B22" s="8">
        <v>10984</v>
      </c>
      <c r="C22" s="8">
        <v>5905</v>
      </c>
      <c r="D22" s="8">
        <v>2928</v>
      </c>
      <c r="E22" s="8">
        <v>2977</v>
      </c>
      <c r="F22" s="8">
        <v>5079</v>
      </c>
      <c r="G22" s="8">
        <v>2726</v>
      </c>
      <c r="H22" s="8">
        <v>2353</v>
      </c>
    </row>
    <row r="23" spans="1:8" ht="15">
      <c r="A23" s="7" t="s">
        <v>22</v>
      </c>
      <c r="B23" s="8">
        <v>30124</v>
      </c>
      <c r="C23" s="8">
        <v>14165</v>
      </c>
      <c r="D23" s="8">
        <v>7247</v>
      </c>
      <c r="E23" s="8">
        <v>6918</v>
      </c>
      <c r="F23" s="8">
        <v>15959</v>
      </c>
      <c r="G23" s="8">
        <v>9084</v>
      </c>
      <c r="H23" s="8">
        <v>6875</v>
      </c>
    </row>
    <row r="24" spans="1:8" ht="15">
      <c r="A24" s="7" t="s">
        <v>23</v>
      </c>
      <c r="B24" s="8">
        <v>35452</v>
      </c>
      <c r="C24" s="8">
        <v>15183</v>
      </c>
      <c r="D24" s="8">
        <v>7615</v>
      </c>
      <c r="E24" s="8">
        <v>7568</v>
      </c>
      <c r="F24" s="8">
        <v>20269</v>
      </c>
      <c r="G24" s="8">
        <v>11472</v>
      </c>
      <c r="H24" s="8">
        <v>8797</v>
      </c>
    </row>
    <row r="25" spans="1:8" ht="15">
      <c r="A25" s="7" t="s">
        <v>21</v>
      </c>
      <c r="B25" s="8">
        <v>33960</v>
      </c>
      <c r="C25" s="8">
        <v>6933</v>
      </c>
      <c r="D25" s="8">
        <v>3584</v>
      </c>
      <c r="E25" s="8">
        <v>3349</v>
      </c>
      <c r="F25" s="8">
        <v>27027</v>
      </c>
      <c r="G25" s="8">
        <v>15349</v>
      </c>
      <c r="H25" s="8">
        <v>11678</v>
      </c>
    </row>
    <row r="26" spans="1:8" ht="15">
      <c r="A26" s="7" t="s">
        <v>18</v>
      </c>
      <c r="B26" s="8">
        <v>10877</v>
      </c>
      <c r="C26" s="8">
        <v>5304</v>
      </c>
      <c r="D26" s="8">
        <v>2899</v>
      </c>
      <c r="E26" s="8">
        <v>2405</v>
      </c>
      <c r="F26" s="8">
        <v>5573</v>
      </c>
      <c r="G26" s="8">
        <v>3336</v>
      </c>
      <c r="H26" s="8">
        <v>2237</v>
      </c>
    </row>
    <row r="27" spans="1:8" ht="15">
      <c r="A27" s="7" t="s">
        <v>17</v>
      </c>
      <c r="B27" s="8">
        <v>24784</v>
      </c>
      <c r="C27" s="8">
        <v>5892</v>
      </c>
      <c r="D27" s="8">
        <v>3375</v>
      </c>
      <c r="E27" s="8">
        <v>2517</v>
      </c>
      <c r="F27" s="8">
        <v>18892</v>
      </c>
      <c r="G27" s="8">
        <v>11194</v>
      </c>
      <c r="H27" s="8">
        <v>7698</v>
      </c>
    </row>
    <row r="28" spans="1:8" ht="15.75" thickBot="1">
      <c r="A28" s="9" t="s">
        <v>12</v>
      </c>
      <c r="B28" s="10">
        <f aca="true" t="shared" si="0" ref="B28:H28">SUM(B8:B27)</f>
        <v>1256650</v>
      </c>
      <c r="C28" s="10">
        <f t="shared" si="0"/>
        <v>475969</v>
      </c>
      <c r="D28" s="10">
        <f t="shared" si="0"/>
        <v>217368</v>
      </c>
      <c r="E28" s="10">
        <f t="shared" si="0"/>
        <v>258601</v>
      </c>
      <c r="F28" s="10">
        <f t="shared" si="0"/>
        <v>780681</v>
      </c>
      <c r="G28" s="10">
        <f t="shared" si="0"/>
        <v>401725</v>
      </c>
      <c r="H28" s="10">
        <f t="shared" si="0"/>
        <v>378956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42461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110328</v>
      </c>
      <c r="C8" s="8">
        <v>89432</v>
      </c>
      <c r="D8" s="8">
        <v>38844</v>
      </c>
      <c r="E8" s="8">
        <v>50588</v>
      </c>
      <c r="F8" s="8">
        <v>20896</v>
      </c>
      <c r="G8" s="8">
        <v>10638</v>
      </c>
      <c r="H8" s="8">
        <v>10258</v>
      </c>
    </row>
    <row r="9" spans="1:8" ht="15">
      <c r="A9" s="7" t="s">
        <v>19</v>
      </c>
      <c r="B9" s="8">
        <v>414012</v>
      </c>
      <c r="C9" s="8">
        <v>90717</v>
      </c>
      <c r="D9" s="8">
        <v>42233</v>
      </c>
      <c r="E9" s="8">
        <v>48484</v>
      </c>
      <c r="F9" s="8">
        <v>323295</v>
      </c>
      <c r="G9" s="8">
        <v>158890</v>
      </c>
      <c r="H9" s="8">
        <v>164405</v>
      </c>
    </row>
    <row r="10" spans="1:8" ht="15">
      <c r="A10" s="7" t="s">
        <v>9</v>
      </c>
      <c r="B10" s="8">
        <v>131868</v>
      </c>
      <c r="C10" s="8">
        <v>43944</v>
      </c>
      <c r="D10" s="8">
        <v>19946</v>
      </c>
      <c r="E10" s="8">
        <v>23998</v>
      </c>
      <c r="F10" s="8">
        <v>87924</v>
      </c>
      <c r="G10" s="8">
        <v>44039</v>
      </c>
      <c r="H10" s="8">
        <v>43885</v>
      </c>
    </row>
    <row r="11" spans="1:8" ht="15">
      <c r="A11" s="7" t="s">
        <v>10</v>
      </c>
      <c r="B11" s="8">
        <v>77511</v>
      </c>
      <c r="C11" s="8">
        <v>36284</v>
      </c>
      <c r="D11" s="8">
        <v>16161</v>
      </c>
      <c r="E11" s="8">
        <v>20123</v>
      </c>
      <c r="F11" s="8">
        <v>41227</v>
      </c>
      <c r="G11" s="8">
        <v>21186</v>
      </c>
      <c r="H11" s="8">
        <v>20041</v>
      </c>
    </row>
    <row r="12" spans="1:8" ht="15">
      <c r="A12" s="7" t="s">
        <v>11</v>
      </c>
      <c r="B12" s="8">
        <v>18060</v>
      </c>
      <c r="C12" s="8">
        <v>6360</v>
      </c>
      <c r="D12" s="8">
        <v>2772</v>
      </c>
      <c r="E12" s="8">
        <v>3588</v>
      </c>
      <c r="F12" s="8">
        <v>11700</v>
      </c>
      <c r="G12" s="8">
        <v>5963</v>
      </c>
      <c r="H12" s="8">
        <v>5737</v>
      </c>
    </row>
    <row r="13" spans="1:8" ht="15">
      <c r="A13" s="7" t="s">
        <v>8</v>
      </c>
      <c r="B13" s="8">
        <v>48291</v>
      </c>
      <c r="C13" s="8">
        <v>30167</v>
      </c>
      <c r="D13" s="8">
        <v>13358</v>
      </c>
      <c r="E13" s="8">
        <v>16809</v>
      </c>
      <c r="F13" s="8">
        <v>18124</v>
      </c>
      <c r="G13" s="8">
        <v>8939</v>
      </c>
      <c r="H13" s="8">
        <v>9185</v>
      </c>
    </row>
    <row r="14" spans="1:8" ht="15">
      <c r="A14" s="7" t="s">
        <v>24</v>
      </c>
      <c r="B14" s="8">
        <v>9964</v>
      </c>
      <c r="C14" s="8">
        <v>4369</v>
      </c>
      <c r="D14" s="8">
        <v>2097</v>
      </c>
      <c r="E14" s="8">
        <v>2272</v>
      </c>
      <c r="F14" s="8">
        <v>5595</v>
      </c>
      <c r="G14" s="8">
        <v>3274</v>
      </c>
      <c r="H14" s="8">
        <v>2321</v>
      </c>
    </row>
    <row r="15" spans="1:8" ht="15">
      <c r="A15" s="7" t="s">
        <v>25</v>
      </c>
      <c r="B15" s="8">
        <v>52280</v>
      </c>
      <c r="C15" s="8">
        <v>29676</v>
      </c>
      <c r="D15" s="8">
        <v>13336</v>
      </c>
      <c r="E15" s="8">
        <v>16340</v>
      </c>
      <c r="F15" s="8">
        <v>22604</v>
      </c>
      <c r="G15" s="8">
        <v>12353</v>
      </c>
      <c r="H15" s="8">
        <v>10251</v>
      </c>
    </row>
    <row r="16" spans="1:8" ht="15">
      <c r="A16" s="7" t="s">
        <v>26</v>
      </c>
      <c r="B16" s="8">
        <v>130440</v>
      </c>
      <c r="C16" s="8">
        <v>43069</v>
      </c>
      <c r="D16" s="8">
        <v>19638</v>
      </c>
      <c r="E16" s="8">
        <v>23431</v>
      </c>
      <c r="F16" s="8">
        <v>87371</v>
      </c>
      <c r="G16" s="8">
        <v>45874</v>
      </c>
      <c r="H16" s="8">
        <v>41497</v>
      </c>
    </row>
    <row r="17" spans="1:8" ht="15">
      <c r="A17" s="7" t="s">
        <v>13</v>
      </c>
      <c r="B17" s="8">
        <v>24299</v>
      </c>
      <c r="C17" s="8">
        <v>12824</v>
      </c>
      <c r="D17" s="8">
        <v>5532</v>
      </c>
      <c r="E17" s="8">
        <v>7292</v>
      </c>
      <c r="F17" s="8">
        <v>11475</v>
      </c>
      <c r="G17" s="8">
        <v>6505</v>
      </c>
      <c r="H17" s="8">
        <v>4970</v>
      </c>
    </row>
    <row r="18" spans="1:8" ht="15">
      <c r="A18" s="7" t="s">
        <v>14</v>
      </c>
      <c r="B18" s="8">
        <v>32760</v>
      </c>
      <c r="C18" s="8">
        <v>10487</v>
      </c>
      <c r="D18" s="8">
        <v>4492</v>
      </c>
      <c r="E18" s="8">
        <v>5995</v>
      </c>
      <c r="F18" s="8">
        <v>22273</v>
      </c>
      <c r="G18" s="8">
        <v>11687</v>
      </c>
      <c r="H18" s="8">
        <v>10586</v>
      </c>
    </row>
    <row r="19" spans="1:8" ht="15">
      <c r="A19" s="7" t="s">
        <v>15</v>
      </c>
      <c r="B19" s="8">
        <v>25052</v>
      </c>
      <c r="C19" s="8">
        <v>13486</v>
      </c>
      <c r="D19" s="8">
        <v>5653</v>
      </c>
      <c r="E19" s="8">
        <v>7833</v>
      </c>
      <c r="F19" s="8">
        <v>11566</v>
      </c>
      <c r="G19" s="8">
        <v>5685</v>
      </c>
      <c r="H19" s="8">
        <v>5881</v>
      </c>
    </row>
    <row r="20" spans="1:8" ht="15">
      <c r="A20" s="7" t="s">
        <v>27</v>
      </c>
      <c r="B20" s="8">
        <v>19257</v>
      </c>
      <c r="C20" s="8">
        <v>6469</v>
      </c>
      <c r="D20" s="8">
        <v>2967</v>
      </c>
      <c r="E20" s="8">
        <v>3502</v>
      </c>
      <c r="F20" s="8">
        <v>12788</v>
      </c>
      <c r="G20" s="8">
        <v>7415</v>
      </c>
      <c r="H20" s="8">
        <v>5373</v>
      </c>
    </row>
    <row r="21" spans="1:8" ht="15">
      <c r="A21" s="7" t="s">
        <v>28</v>
      </c>
      <c r="B21" s="8">
        <v>17166</v>
      </c>
      <c r="C21" s="8">
        <v>4887</v>
      </c>
      <c r="D21" s="8">
        <v>2523</v>
      </c>
      <c r="E21" s="8">
        <v>2364</v>
      </c>
      <c r="F21" s="8">
        <v>12279</v>
      </c>
      <c r="G21" s="8">
        <v>6819</v>
      </c>
      <c r="H21" s="8">
        <v>5460</v>
      </c>
    </row>
    <row r="22" spans="1:8" ht="15">
      <c r="A22" s="7" t="s">
        <v>29</v>
      </c>
      <c r="B22" s="8">
        <v>11109</v>
      </c>
      <c r="C22" s="8">
        <v>6068</v>
      </c>
      <c r="D22" s="8">
        <v>3012</v>
      </c>
      <c r="E22" s="8">
        <v>3056</v>
      </c>
      <c r="F22" s="8">
        <v>5041</v>
      </c>
      <c r="G22" s="8">
        <v>2718</v>
      </c>
      <c r="H22" s="8">
        <v>2323</v>
      </c>
    </row>
    <row r="23" spans="1:8" ht="15">
      <c r="A23" s="7" t="s">
        <v>22</v>
      </c>
      <c r="B23" s="8">
        <v>29978</v>
      </c>
      <c r="C23" s="8">
        <v>14083</v>
      </c>
      <c r="D23" s="8">
        <v>7200</v>
      </c>
      <c r="E23" s="8">
        <v>6883</v>
      </c>
      <c r="F23" s="8">
        <v>15895</v>
      </c>
      <c r="G23" s="8">
        <v>9060</v>
      </c>
      <c r="H23" s="8">
        <v>6835</v>
      </c>
    </row>
    <row r="24" spans="1:8" ht="15">
      <c r="A24" s="7" t="s">
        <v>23</v>
      </c>
      <c r="B24" s="8">
        <v>35281</v>
      </c>
      <c r="C24" s="8">
        <v>15104</v>
      </c>
      <c r="D24" s="8">
        <v>7578</v>
      </c>
      <c r="E24" s="8">
        <v>7526</v>
      </c>
      <c r="F24" s="8">
        <v>20177</v>
      </c>
      <c r="G24" s="8">
        <v>11393</v>
      </c>
      <c r="H24" s="8">
        <v>8784</v>
      </c>
    </row>
    <row r="25" spans="1:8" ht="15">
      <c r="A25" s="7" t="s">
        <v>21</v>
      </c>
      <c r="B25" s="8">
        <v>33940</v>
      </c>
      <c r="C25" s="8">
        <v>6882</v>
      </c>
      <c r="D25" s="8">
        <v>3558</v>
      </c>
      <c r="E25" s="8">
        <v>3324</v>
      </c>
      <c r="F25" s="8">
        <v>27058</v>
      </c>
      <c r="G25" s="8">
        <v>15362</v>
      </c>
      <c r="H25" s="8">
        <v>11696</v>
      </c>
    </row>
    <row r="26" spans="1:8" ht="15">
      <c r="A26" s="7" t="s">
        <v>18</v>
      </c>
      <c r="B26" s="8">
        <v>10928</v>
      </c>
      <c r="C26" s="8">
        <v>5324</v>
      </c>
      <c r="D26" s="8">
        <v>2906</v>
      </c>
      <c r="E26" s="8">
        <v>2418</v>
      </c>
      <c r="F26" s="8">
        <v>5604</v>
      </c>
      <c r="G26" s="8">
        <v>3357</v>
      </c>
      <c r="H26" s="8">
        <v>2247</v>
      </c>
    </row>
    <row r="27" spans="1:8" ht="15">
      <c r="A27" s="7" t="s">
        <v>17</v>
      </c>
      <c r="B27" s="8">
        <v>24819</v>
      </c>
      <c r="C27" s="8">
        <v>5893</v>
      </c>
      <c r="D27" s="8">
        <v>3369</v>
      </c>
      <c r="E27" s="8">
        <v>2524</v>
      </c>
      <c r="F27" s="8">
        <v>18926</v>
      </c>
      <c r="G27" s="8">
        <v>11205</v>
      </c>
      <c r="H27" s="8">
        <v>7721</v>
      </c>
    </row>
    <row r="28" spans="1:8" ht="15.75" thickBot="1">
      <c r="A28" s="9" t="s">
        <v>12</v>
      </c>
      <c r="B28" s="10">
        <f aca="true" t="shared" si="0" ref="B28:H28">SUM(B8:B27)</f>
        <v>1257343</v>
      </c>
      <c r="C28" s="10">
        <f t="shared" si="0"/>
        <v>475525</v>
      </c>
      <c r="D28" s="10">
        <f t="shared" si="0"/>
        <v>217175</v>
      </c>
      <c r="E28" s="10">
        <f t="shared" si="0"/>
        <v>258350</v>
      </c>
      <c r="F28" s="10">
        <f t="shared" si="0"/>
        <v>781818</v>
      </c>
      <c r="G28" s="10">
        <f t="shared" si="0"/>
        <v>402362</v>
      </c>
      <c r="H28" s="10">
        <f t="shared" si="0"/>
        <v>379456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42491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112645</v>
      </c>
      <c r="C8" s="8">
        <v>91590</v>
      </c>
      <c r="D8" s="8">
        <v>39696</v>
      </c>
      <c r="E8" s="8">
        <v>51894</v>
      </c>
      <c r="F8" s="8">
        <v>21055</v>
      </c>
      <c r="G8" s="8">
        <v>10731</v>
      </c>
      <c r="H8" s="8">
        <v>10324</v>
      </c>
    </row>
    <row r="9" spans="1:8" ht="15">
      <c r="A9" s="7" t="s">
        <v>19</v>
      </c>
      <c r="B9" s="8">
        <v>413713</v>
      </c>
      <c r="C9" s="8">
        <v>89354</v>
      </c>
      <c r="D9" s="8">
        <v>41580</v>
      </c>
      <c r="E9" s="8">
        <v>47774</v>
      </c>
      <c r="F9" s="8">
        <v>324359</v>
      </c>
      <c r="G9" s="8">
        <v>159276</v>
      </c>
      <c r="H9" s="8">
        <v>165083</v>
      </c>
    </row>
    <row r="10" spans="1:8" ht="15">
      <c r="A10" s="7" t="s">
        <v>9</v>
      </c>
      <c r="B10" s="8">
        <v>131455</v>
      </c>
      <c r="C10" s="8">
        <v>43567</v>
      </c>
      <c r="D10" s="8">
        <v>19754</v>
      </c>
      <c r="E10" s="8">
        <v>23813</v>
      </c>
      <c r="F10" s="8">
        <v>87888</v>
      </c>
      <c r="G10" s="8">
        <v>44021</v>
      </c>
      <c r="H10" s="8">
        <v>43867</v>
      </c>
    </row>
    <row r="11" spans="1:8" ht="15">
      <c r="A11" s="7" t="s">
        <v>10</v>
      </c>
      <c r="B11" s="8">
        <v>77611</v>
      </c>
      <c r="C11" s="8">
        <v>36399</v>
      </c>
      <c r="D11" s="8">
        <v>16223</v>
      </c>
      <c r="E11" s="8">
        <v>20176</v>
      </c>
      <c r="F11" s="8">
        <v>41212</v>
      </c>
      <c r="G11" s="8">
        <v>21179</v>
      </c>
      <c r="H11" s="8">
        <v>20033</v>
      </c>
    </row>
    <row r="12" spans="1:8" ht="15">
      <c r="A12" s="7" t="s">
        <v>11</v>
      </c>
      <c r="B12" s="8">
        <v>17991</v>
      </c>
      <c r="C12" s="8">
        <v>6275</v>
      </c>
      <c r="D12" s="8">
        <v>2746</v>
      </c>
      <c r="E12" s="8">
        <v>3529</v>
      </c>
      <c r="F12" s="8">
        <v>11716</v>
      </c>
      <c r="G12" s="8">
        <v>5957</v>
      </c>
      <c r="H12" s="8">
        <v>5759</v>
      </c>
    </row>
    <row r="13" spans="1:8" ht="15">
      <c r="A13" s="7" t="s">
        <v>8</v>
      </c>
      <c r="B13" s="8">
        <v>48285</v>
      </c>
      <c r="C13" s="8">
        <v>30107</v>
      </c>
      <c r="D13" s="8">
        <v>13339</v>
      </c>
      <c r="E13" s="8">
        <v>16768</v>
      </c>
      <c r="F13" s="8">
        <v>18178</v>
      </c>
      <c r="G13" s="8">
        <v>8990</v>
      </c>
      <c r="H13" s="8">
        <v>9188</v>
      </c>
    </row>
    <row r="14" spans="1:8" ht="15">
      <c r="A14" s="7" t="s">
        <v>24</v>
      </c>
      <c r="B14" s="8">
        <v>9827</v>
      </c>
      <c r="C14" s="8">
        <v>4290</v>
      </c>
      <c r="D14" s="8">
        <v>2065</v>
      </c>
      <c r="E14" s="8">
        <v>2225</v>
      </c>
      <c r="F14" s="8">
        <v>5537</v>
      </c>
      <c r="G14" s="8">
        <v>3241</v>
      </c>
      <c r="H14" s="8">
        <v>2296</v>
      </c>
    </row>
    <row r="15" spans="1:8" ht="15">
      <c r="A15" s="7" t="s">
        <v>25</v>
      </c>
      <c r="B15" s="8">
        <v>51962</v>
      </c>
      <c r="C15" s="8">
        <v>29491</v>
      </c>
      <c r="D15" s="8">
        <v>13268</v>
      </c>
      <c r="E15" s="8">
        <v>16223</v>
      </c>
      <c r="F15" s="8">
        <v>22471</v>
      </c>
      <c r="G15" s="8">
        <v>12298</v>
      </c>
      <c r="H15" s="8">
        <v>10173</v>
      </c>
    </row>
    <row r="16" spans="1:8" ht="15">
      <c r="A16" s="7" t="s">
        <v>26</v>
      </c>
      <c r="B16" s="8">
        <v>130513</v>
      </c>
      <c r="C16" s="8">
        <v>42679</v>
      </c>
      <c r="D16" s="8">
        <v>19522</v>
      </c>
      <c r="E16" s="8">
        <v>23157</v>
      </c>
      <c r="F16" s="8">
        <v>87834</v>
      </c>
      <c r="G16" s="8">
        <v>46268</v>
      </c>
      <c r="H16" s="8">
        <v>41566</v>
      </c>
    </row>
    <row r="17" spans="1:8" ht="15">
      <c r="A17" s="7" t="s">
        <v>13</v>
      </c>
      <c r="B17" s="8">
        <v>24293</v>
      </c>
      <c r="C17" s="8">
        <v>12813</v>
      </c>
      <c r="D17" s="8">
        <v>5524</v>
      </c>
      <c r="E17" s="8">
        <v>7289</v>
      </c>
      <c r="F17" s="8">
        <v>11480</v>
      </c>
      <c r="G17" s="8">
        <v>6517</v>
      </c>
      <c r="H17" s="8">
        <v>4963</v>
      </c>
    </row>
    <row r="18" spans="1:8" ht="15">
      <c r="A18" s="7" t="s">
        <v>14</v>
      </c>
      <c r="B18" s="8">
        <v>32299</v>
      </c>
      <c r="C18" s="8">
        <v>10291</v>
      </c>
      <c r="D18" s="8">
        <v>4420</v>
      </c>
      <c r="E18" s="8">
        <v>5871</v>
      </c>
      <c r="F18" s="8">
        <v>22008</v>
      </c>
      <c r="G18" s="8">
        <v>11563</v>
      </c>
      <c r="H18" s="8">
        <v>10445</v>
      </c>
    </row>
    <row r="19" spans="1:8" ht="15">
      <c r="A19" s="7" t="s">
        <v>15</v>
      </c>
      <c r="B19" s="8">
        <v>24808</v>
      </c>
      <c r="C19" s="8">
        <v>13321</v>
      </c>
      <c r="D19" s="8">
        <v>5621</v>
      </c>
      <c r="E19" s="8">
        <v>7700</v>
      </c>
      <c r="F19" s="8">
        <v>11487</v>
      </c>
      <c r="G19" s="8">
        <v>5647</v>
      </c>
      <c r="H19" s="8">
        <v>5840</v>
      </c>
    </row>
    <row r="20" spans="1:8" ht="15">
      <c r="A20" s="7" t="s">
        <v>27</v>
      </c>
      <c r="B20" s="8">
        <v>19131</v>
      </c>
      <c r="C20" s="8">
        <v>6477</v>
      </c>
      <c r="D20" s="8">
        <v>2977</v>
      </c>
      <c r="E20" s="8">
        <v>3500</v>
      </c>
      <c r="F20" s="8">
        <v>12654</v>
      </c>
      <c r="G20" s="8">
        <v>7351</v>
      </c>
      <c r="H20" s="8">
        <v>5303</v>
      </c>
    </row>
    <row r="21" spans="1:8" ht="15">
      <c r="A21" s="7" t="s">
        <v>28</v>
      </c>
      <c r="B21" s="8">
        <v>17437</v>
      </c>
      <c r="C21" s="8">
        <v>4815</v>
      </c>
      <c r="D21" s="8">
        <v>2499</v>
      </c>
      <c r="E21" s="8">
        <v>2316</v>
      </c>
      <c r="F21" s="8">
        <v>12622</v>
      </c>
      <c r="G21" s="8">
        <v>6987</v>
      </c>
      <c r="H21" s="8">
        <v>5635</v>
      </c>
    </row>
    <row r="22" spans="1:8" ht="15">
      <c r="A22" s="7" t="s">
        <v>29</v>
      </c>
      <c r="B22" s="8">
        <v>11224</v>
      </c>
      <c r="C22" s="8">
        <v>6221</v>
      </c>
      <c r="D22" s="8">
        <v>3104</v>
      </c>
      <c r="E22" s="8">
        <v>3117</v>
      </c>
      <c r="F22" s="8">
        <v>5003</v>
      </c>
      <c r="G22" s="8">
        <v>2694</v>
      </c>
      <c r="H22" s="8">
        <v>2309</v>
      </c>
    </row>
    <row r="23" spans="1:8" ht="15">
      <c r="A23" s="7" t="s">
        <v>22</v>
      </c>
      <c r="B23" s="8">
        <v>29742</v>
      </c>
      <c r="C23" s="8">
        <v>13944</v>
      </c>
      <c r="D23" s="8">
        <v>7147</v>
      </c>
      <c r="E23" s="8">
        <v>6797</v>
      </c>
      <c r="F23" s="8">
        <v>15798</v>
      </c>
      <c r="G23" s="8">
        <v>9019</v>
      </c>
      <c r="H23" s="8">
        <v>6779</v>
      </c>
    </row>
    <row r="24" spans="1:8" ht="15">
      <c r="A24" s="7" t="s">
        <v>23</v>
      </c>
      <c r="B24" s="8">
        <v>34989</v>
      </c>
      <c r="C24" s="8">
        <v>14909</v>
      </c>
      <c r="D24" s="8">
        <v>7478</v>
      </c>
      <c r="E24" s="8">
        <v>7431</v>
      </c>
      <c r="F24" s="8">
        <v>20080</v>
      </c>
      <c r="G24" s="8">
        <v>11364</v>
      </c>
      <c r="H24" s="8">
        <v>8716</v>
      </c>
    </row>
    <row r="25" spans="1:8" ht="15">
      <c r="A25" s="7" t="s">
        <v>21</v>
      </c>
      <c r="B25" s="8">
        <v>33667</v>
      </c>
      <c r="C25" s="8">
        <v>6777</v>
      </c>
      <c r="D25" s="8">
        <v>3515</v>
      </c>
      <c r="E25" s="8">
        <v>3262</v>
      </c>
      <c r="F25" s="8">
        <v>26890</v>
      </c>
      <c r="G25" s="8">
        <v>15273</v>
      </c>
      <c r="H25" s="8">
        <v>11617</v>
      </c>
    </row>
    <row r="26" spans="1:8" ht="15">
      <c r="A26" s="7" t="s">
        <v>18</v>
      </c>
      <c r="B26" s="8">
        <v>10967</v>
      </c>
      <c r="C26" s="8">
        <v>5355</v>
      </c>
      <c r="D26" s="8">
        <v>2919</v>
      </c>
      <c r="E26" s="8">
        <v>2436</v>
      </c>
      <c r="F26" s="8">
        <v>5612</v>
      </c>
      <c r="G26" s="8">
        <v>3381</v>
      </c>
      <c r="H26" s="8">
        <v>2231</v>
      </c>
    </row>
    <row r="27" spans="1:8" ht="15">
      <c r="A27" s="7" t="s">
        <v>17</v>
      </c>
      <c r="B27" s="8">
        <v>24774</v>
      </c>
      <c r="C27" s="8">
        <v>5839</v>
      </c>
      <c r="D27" s="8">
        <v>3335</v>
      </c>
      <c r="E27" s="8">
        <v>2504</v>
      </c>
      <c r="F27" s="8">
        <v>18935</v>
      </c>
      <c r="G27" s="8">
        <v>11190</v>
      </c>
      <c r="H27" s="8">
        <v>7745</v>
      </c>
    </row>
    <row r="28" spans="1:8" ht="15.75" thickBot="1">
      <c r="A28" s="9" t="s">
        <v>12</v>
      </c>
      <c r="B28" s="10">
        <f aca="true" t="shared" si="0" ref="B28:H28">SUM(B8:B27)</f>
        <v>1257333</v>
      </c>
      <c r="C28" s="10">
        <f t="shared" si="0"/>
        <v>474514</v>
      </c>
      <c r="D28" s="10">
        <f t="shared" si="0"/>
        <v>216732</v>
      </c>
      <c r="E28" s="10">
        <f t="shared" si="0"/>
        <v>257782</v>
      </c>
      <c r="F28" s="10">
        <f t="shared" si="0"/>
        <v>782819</v>
      </c>
      <c r="G28" s="10">
        <f t="shared" si="0"/>
        <v>402947</v>
      </c>
      <c r="H28" s="10">
        <f t="shared" si="0"/>
        <v>379872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42522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114436</v>
      </c>
      <c r="C8" s="8">
        <v>93270</v>
      </c>
      <c r="D8" s="8">
        <v>40356</v>
      </c>
      <c r="E8" s="8">
        <v>52914</v>
      </c>
      <c r="F8" s="8">
        <v>21166</v>
      </c>
      <c r="G8" s="8">
        <v>10797</v>
      </c>
      <c r="H8" s="8">
        <v>10369</v>
      </c>
    </row>
    <row r="9" spans="1:8" ht="15">
      <c r="A9" s="7" t="s">
        <v>19</v>
      </c>
      <c r="B9" s="8">
        <v>414107</v>
      </c>
      <c r="C9" s="8">
        <v>88360</v>
      </c>
      <c r="D9" s="8">
        <v>41125</v>
      </c>
      <c r="E9" s="8">
        <v>47235</v>
      </c>
      <c r="F9" s="8">
        <v>325747</v>
      </c>
      <c r="G9" s="8">
        <v>159904</v>
      </c>
      <c r="H9" s="8">
        <v>165843</v>
      </c>
    </row>
    <row r="10" spans="1:8" ht="15">
      <c r="A10" s="7" t="s">
        <v>9</v>
      </c>
      <c r="B10" s="8">
        <v>130986</v>
      </c>
      <c r="C10" s="8">
        <v>43158</v>
      </c>
      <c r="D10" s="8">
        <v>19573</v>
      </c>
      <c r="E10" s="8">
        <v>23585</v>
      </c>
      <c r="F10" s="8">
        <v>87828</v>
      </c>
      <c r="G10" s="8">
        <v>43939</v>
      </c>
      <c r="H10" s="8">
        <v>43889</v>
      </c>
    </row>
    <row r="11" spans="1:8" ht="15">
      <c r="A11" s="7" t="s">
        <v>10</v>
      </c>
      <c r="B11" s="8">
        <v>77423</v>
      </c>
      <c r="C11" s="8">
        <v>36321</v>
      </c>
      <c r="D11" s="8">
        <v>16179</v>
      </c>
      <c r="E11" s="8">
        <v>20142</v>
      </c>
      <c r="F11" s="8">
        <v>41102</v>
      </c>
      <c r="G11" s="8">
        <v>21126</v>
      </c>
      <c r="H11" s="8">
        <v>19976</v>
      </c>
    </row>
    <row r="12" spans="1:8" ht="15">
      <c r="A12" s="7" t="s">
        <v>11</v>
      </c>
      <c r="B12" s="8">
        <v>17947</v>
      </c>
      <c r="C12" s="8">
        <v>6205</v>
      </c>
      <c r="D12" s="8">
        <v>2715</v>
      </c>
      <c r="E12" s="8">
        <v>3490</v>
      </c>
      <c r="F12" s="8">
        <v>11742</v>
      </c>
      <c r="G12" s="8">
        <v>5982</v>
      </c>
      <c r="H12" s="8">
        <v>5760</v>
      </c>
    </row>
    <row r="13" spans="1:8" ht="15">
      <c r="A13" s="7" t="s">
        <v>8</v>
      </c>
      <c r="B13" s="8">
        <v>48202</v>
      </c>
      <c r="C13" s="8">
        <v>29922</v>
      </c>
      <c r="D13" s="8">
        <v>13263</v>
      </c>
      <c r="E13" s="8">
        <v>16659</v>
      </c>
      <c r="F13" s="8">
        <v>18280</v>
      </c>
      <c r="G13" s="8">
        <v>9041</v>
      </c>
      <c r="H13" s="8">
        <v>9239</v>
      </c>
    </row>
    <row r="14" spans="1:8" ht="15">
      <c r="A14" s="7" t="s">
        <v>24</v>
      </c>
      <c r="B14" s="8">
        <v>9733</v>
      </c>
      <c r="C14" s="8">
        <v>4225</v>
      </c>
      <c r="D14" s="8">
        <v>2034</v>
      </c>
      <c r="E14" s="8">
        <v>2191</v>
      </c>
      <c r="F14" s="8">
        <v>5508</v>
      </c>
      <c r="G14" s="8">
        <v>3226</v>
      </c>
      <c r="H14" s="8">
        <v>2282</v>
      </c>
    </row>
    <row r="15" spans="1:8" ht="15">
      <c r="A15" s="7" t="s">
        <v>25</v>
      </c>
      <c r="B15" s="8">
        <v>51727</v>
      </c>
      <c r="C15" s="8">
        <v>29367</v>
      </c>
      <c r="D15" s="8">
        <v>13234</v>
      </c>
      <c r="E15" s="8">
        <v>16133</v>
      </c>
      <c r="F15" s="8">
        <v>22360</v>
      </c>
      <c r="G15" s="8">
        <v>12260</v>
      </c>
      <c r="H15" s="8">
        <v>10100</v>
      </c>
    </row>
    <row r="16" spans="1:8" ht="15">
      <c r="A16" s="7" t="s">
        <v>26</v>
      </c>
      <c r="B16" s="8">
        <v>130543</v>
      </c>
      <c r="C16" s="8">
        <v>42408</v>
      </c>
      <c r="D16" s="8">
        <v>19432</v>
      </c>
      <c r="E16" s="8">
        <v>22976</v>
      </c>
      <c r="F16" s="8">
        <v>88135</v>
      </c>
      <c r="G16" s="8">
        <v>46552</v>
      </c>
      <c r="H16" s="8">
        <v>41583</v>
      </c>
    </row>
    <row r="17" spans="1:8" ht="15">
      <c r="A17" s="7" t="s">
        <v>13</v>
      </c>
      <c r="B17" s="8">
        <v>24214</v>
      </c>
      <c r="C17" s="8">
        <v>12712</v>
      </c>
      <c r="D17" s="8">
        <v>5492</v>
      </c>
      <c r="E17" s="8">
        <v>7220</v>
      </c>
      <c r="F17" s="8">
        <v>11502</v>
      </c>
      <c r="G17" s="8">
        <v>6550</v>
      </c>
      <c r="H17" s="8">
        <v>4952</v>
      </c>
    </row>
    <row r="18" spans="1:8" ht="15">
      <c r="A18" s="7" t="s">
        <v>14</v>
      </c>
      <c r="B18" s="8">
        <v>31733</v>
      </c>
      <c r="C18" s="8">
        <v>10098</v>
      </c>
      <c r="D18" s="8">
        <v>4357</v>
      </c>
      <c r="E18" s="8">
        <v>5741</v>
      </c>
      <c r="F18" s="8">
        <v>21635</v>
      </c>
      <c r="G18" s="8">
        <v>11392</v>
      </c>
      <c r="H18" s="8">
        <v>10243</v>
      </c>
    </row>
    <row r="19" spans="1:8" ht="15">
      <c r="A19" s="7" t="s">
        <v>15</v>
      </c>
      <c r="B19" s="8">
        <v>24428</v>
      </c>
      <c r="C19" s="8">
        <v>13104</v>
      </c>
      <c r="D19" s="8">
        <v>5545</v>
      </c>
      <c r="E19" s="8">
        <v>7559</v>
      </c>
      <c r="F19" s="8">
        <v>11324</v>
      </c>
      <c r="G19" s="8">
        <v>5591</v>
      </c>
      <c r="H19" s="8">
        <v>5733</v>
      </c>
    </row>
    <row r="20" spans="1:8" ht="15">
      <c r="A20" s="7" t="s">
        <v>27</v>
      </c>
      <c r="B20" s="8">
        <v>19147</v>
      </c>
      <c r="C20" s="8">
        <v>6548</v>
      </c>
      <c r="D20" s="8">
        <v>3023</v>
      </c>
      <c r="E20" s="8">
        <v>3525</v>
      </c>
      <c r="F20" s="8">
        <v>12599</v>
      </c>
      <c r="G20" s="8">
        <v>7334</v>
      </c>
      <c r="H20" s="8">
        <v>5265</v>
      </c>
    </row>
    <row r="21" spans="1:8" ht="15">
      <c r="A21" s="7" t="s">
        <v>28</v>
      </c>
      <c r="B21" s="8">
        <v>17633</v>
      </c>
      <c r="C21" s="8">
        <v>4780</v>
      </c>
      <c r="D21" s="8">
        <v>2476</v>
      </c>
      <c r="E21" s="8">
        <v>2304</v>
      </c>
      <c r="F21" s="8">
        <v>12853</v>
      </c>
      <c r="G21" s="8">
        <v>7118</v>
      </c>
      <c r="H21" s="8">
        <v>5735</v>
      </c>
    </row>
    <row r="22" spans="1:8" ht="15">
      <c r="A22" s="7" t="s">
        <v>29</v>
      </c>
      <c r="B22" s="8">
        <v>11448</v>
      </c>
      <c r="C22" s="8">
        <v>6419</v>
      </c>
      <c r="D22" s="8">
        <v>3211</v>
      </c>
      <c r="E22" s="8">
        <v>3208</v>
      </c>
      <c r="F22" s="8">
        <v>5029</v>
      </c>
      <c r="G22" s="8">
        <v>2703</v>
      </c>
      <c r="H22" s="8">
        <v>2326</v>
      </c>
    </row>
    <row r="23" spans="1:8" ht="15">
      <c r="A23" s="7" t="s">
        <v>22</v>
      </c>
      <c r="B23" s="8">
        <v>29564</v>
      </c>
      <c r="C23" s="8">
        <v>13836</v>
      </c>
      <c r="D23" s="8">
        <v>7105</v>
      </c>
      <c r="E23" s="8">
        <v>6731</v>
      </c>
      <c r="F23" s="8">
        <v>15728</v>
      </c>
      <c r="G23" s="8">
        <v>8996</v>
      </c>
      <c r="H23" s="8">
        <v>6732</v>
      </c>
    </row>
    <row r="24" spans="1:8" ht="15">
      <c r="A24" s="7" t="s">
        <v>23</v>
      </c>
      <c r="B24" s="8">
        <v>34774</v>
      </c>
      <c r="C24" s="8">
        <v>14804</v>
      </c>
      <c r="D24" s="8">
        <v>7437</v>
      </c>
      <c r="E24" s="8">
        <v>7367</v>
      </c>
      <c r="F24" s="8">
        <v>19970</v>
      </c>
      <c r="G24" s="8">
        <v>11297</v>
      </c>
      <c r="H24" s="8">
        <v>8673</v>
      </c>
    </row>
    <row r="25" spans="1:8" ht="15">
      <c r="A25" s="7" t="s">
        <v>21</v>
      </c>
      <c r="B25" s="8">
        <v>33481</v>
      </c>
      <c r="C25" s="8">
        <v>6712</v>
      </c>
      <c r="D25" s="8">
        <v>3486</v>
      </c>
      <c r="E25" s="8">
        <v>3226</v>
      </c>
      <c r="F25" s="8">
        <v>26769</v>
      </c>
      <c r="G25" s="8">
        <v>15224</v>
      </c>
      <c r="H25" s="8">
        <v>11545</v>
      </c>
    </row>
    <row r="26" spans="1:8" ht="15">
      <c r="A26" s="7" t="s">
        <v>18</v>
      </c>
      <c r="B26" s="8">
        <v>11010</v>
      </c>
      <c r="C26" s="8">
        <v>5385</v>
      </c>
      <c r="D26" s="8">
        <v>2939</v>
      </c>
      <c r="E26" s="8">
        <v>2446</v>
      </c>
      <c r="F26" s="8">
        <v>5625</v>
      </c>
      <c r="G26" s="8">
        <v>3403</v>
      </c>
      <c r="H26" s="8">
        <v>2222</v>
      </c>
    </row>
    <row r="27" spans="1:8" ht="15">
      <c r="A27" s="7" t="s">
        <v>17</v>
      </c>
      <c r="B27" s="8">
        <v>24794</v>
      </c>
      <c r="C27" s="8">
        <v>5817</v>
      </c>
      <c r="D27" s="8">
        <v>3326</v>
      </c>
      <c r="E27" s="8">
        <v>2491</v>
      </c>
      <c r="F27" s="8">
        <v>18977</v>
      </c>
      <c r="G27" s="8">
        <v>11204</v>
      </c>
      <c r="H27" s="8">
        <v>7773</v>
      </c>
    </row>
    <row r="28" spans="1:8" ht="15.75" thickBot="1">
      <c r="A28" s="9" t="s">
        <v>12</v>
      </c>
      <c r="B28" s="10">
        <f aca="true" t="shared" si="0" ref="B28:H28">SUM(B8:B27)</f>
        <v>1257330</v>
      </c>
      <c r="C28" s="10">
        <f t="shared" si="0"/>
        <v>473451</v>
      </c>
      <c r="D28" s="10">
        <f t="shared" si="0"/>
        <v>216308</v>
      </c>
      <c r="E28" s="10">
        <f t="shared" si="0"/>
        <v>257143</v>
      </c>
      <c r="F28" s="10">
        <f t="shared" si="0"/>
        <v>783879</v>
      </c>
      <c r="G28" s="10">
        <f t="shared" si="0"/>
        <v>403639</v>
      </c>
      <c r="H28" s="10">
        <f t="shared" si="0"/>
        <v>380240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6.8515625" style="0" customWidth="1"/>
  </cols>
  <sheetData>
    <row r="1" spans="1:8" ht="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3">
        <v>42552</v>
      </c>
      <c r="B3" s="14"/>
      <c r="C3" s="14"/>
      <c r="D3" s="14"/>
      <c r="E3" s="14"/>
      <c r="F3" s="14"/>
      <c r="G3" s="14"/>
      <c r="H3" s="14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12.75">
      <c r="A8" s="7" t="s">
        <v>20</v>
      </c>
      <c r="B8" s="8">
        <f aca="true" t="shared" si="0" ref="B8:B27">SUM(C8,F8)</f>
        <v>114299</v>
      </c>
      <c r="C8" s="8">
        <f aca="true" t="shared" si="1" ref="C8:C27">SUM(D8,E8)</f>
        <v>93195</v>
      </c>
      <c r="D8" s="8">
        <v>40358</v>
      </c>
      <c r="E8" s="8">
        <v>52837</v>
      </c>
      <c r="F8" s="8">
        <f aca="true" t="shared" si="2" ref="F8:F27">SUM(G8,H8)</f>
        <v>21104</v>
      </c>
      <c r="G8" s="8">
        <v>10779</v>
      </c>
      <c r="H8" s="8">
        <v>10325</v>
      </c>
    </row>
    <row r="9" spans="1:8" ht="12.75">
      <c r="A9" s="7" t="s">
        <v>19</v>
      </c>
      <c r="B9" s="8">
        <f t="shared" si="0"/>
        <v>413320</v>
      </c>
      <c r="C9" s="8">
        <f t="shared" si="1"/>
        <v>87721</v>
      </c>
      <c r="D9" s="8">
        <v>40847</v>
      </c>
      <c r="E9" s="8">
        <v>46874</v>
      </c>
      <c r="F9" s="8">
        <f t="shared" si="2"/>
        <v>325599</v>
      </c>
      <c r="G9" s="8">
        <v>159810</v>
      </c>
      <c r="H9" s="8">
        <v>165789</v>
      </c>
    </row>
    <row r="10" spans="1:8" ht="12.75">
      <c r="A10" s="7" t="s">
        <v>9</v>
      </c>
      <c r="B10" s="8">
        <f t="shared" si="0"/>
        <v>131749</v>
      </c>
      <c r="C10" s="8">
        <f t="shared" si="1"/>
        <v>43120</v>
      </c>
      <c r="D10" s="8">
        <v>19554</v>
      </c>
      <c r="E10" s="8">
        <v>23566</v>
      </c>
      <c r="F10" s="8">
        <f t="shared" si="2"/>
        <v>88629</v>
      </c>
      <c r="G10" s="8">
        <v>44295</v>
      </c>
      <c r="H10" s="8">
        <v>44334</v>
      </c>
    </row>
    <row r="11" spans="1:8" ht="12.75">
      <c r="A11" s="7" t="s">
        <v>10</v>
      </c>
      <c r="B11" s="8">
        <f t="shared" si="0"/>
        <v>77630</v>
      </c>
      <c r="C11" s="8">
        <f t="shared" si="1"/>
        <v>36493</v>
      </c>
      <c r="D11" s="8">
        <v>16219</v>
      </c>
      <c r="E11" s="8">
        <v>20274</v>
      </c>
      <c r="F11" s="8">
        <f t="shared" si="2"/>
        <v>41137</v>
      </c>
      <c r="G11" s="8">
        <v>21122</v>
      </c>
      <c r="H11" s="8">
        <v>20015</v>
      </c>
    </row>
    <row r="12" spans="1:8" ht="12.75">
      <c r="A12" s="7" t="s">
        <v>11</v>
      </c>
      <c r="B12" s="8">
        <f t="shared" si="0"/>
        <v>17974</v>
      </c>
      <c r="C12" s="8">
        <f t="shared" si="1"/>
        <v>6189</v>
      </c>
      <c r="D12" s="8">
        <v>2711</v>
      </c>
      <c r="E12" s="8">
        <v>3478</v>
      </c>
      <c r="F12" s="8">
        <f t="shared" si="2"/>
        <v>11785</v>
      </c>
      <c r="G12" s="8">
        <v>6002</v>
      </c>
      <c r="H12" s="8">
        <v>5783</v>
      </c>
    </row>
    <row r="13" spans="1:8" ht="12.75">
      <c r="A13" s="7" t="s">
        <v>8</v>
      </c>
      <c r="B13" s="8">
        <f t="shared" si="0"/>
        <v>48406</v>
      </c>
      <c r="C13" s="8">
        <f t="shared" si="1"/>
        <v>30018</v>
      </c>
      <c r="D13" s="8">
        <v>13282</v>
      </c>
      <c r="E13" s="8">
        <v>16736</v>
      </c>
      <c r="F13" s="8">
        <f t="shared" si="2"/>
        <v>18388</v>
      </c>
      <c r="G13" s="8">
        <v>9091</v>
      </c>
      <c r="H13" s="8">
        <v>9297</v>
      </c>
    </row>
    <row r="14" spans="1:8" ht="12.75">
      <c r="A14" s="7" t="s">
        <v>24</v>
      </c>
      <c r="B14" s="8">
        <f t="shared" si="0"/>
        <v>9715</v>
      </c>
      <c r="C14" s="8">
        <f t="shared" si="1"/>
        <v>4217</v>
      </c>
      <c r="D14" s="8">
        <v>2019</v>
      </c>
      <c r="E14" s="8">
        <v>2198</v>
      </c>
      <c r="F14" s="8">
        <f t="shared" si="2"/>
        <v>5498</v>
      </c>
      <c r="G14" s="8">
        <v>3223</v>
      </c>
      <c r="H14" s="8">
        <v>2275</v>
      </c>
    </row>
    <row r="15" spans="1:8" ht="12.75">
      <c r="A15" s="7" t="s">
        <v>25</v>
      </c>
      <c r="B15" s="8">
        <f t="shared" si="0"/>
        <v>51644</v>
      </c>
      <c r="C15" s="8">
        <f t="shared" si="1"/>
        <v>29351</v>
      </c>
      <c r="D15" s="8">
        <v>13253</v>
      </c>
      <c r="E15" s="8">
        <v>16098</v>
      </c>
      <c r="F15" s="8">
        <f t="shared" si="2"/>
        <v>22293</v>
      </c>
      <c r="G15" s="8">
        <v>12244</v>
      </c>
      <c r="H15" s="8">
        <v>10049</v>
      </c>
    </row>
    <row r="16" spans="1:8" ht="12.75">
      <c r="A16" s="7" t="s">
        <v>26</v>
      </c>
      <c r="B16" s="8">
        <f t="shared" si="0"/>
        <v>130868</v>
      </c>
      <c r="C16" s="8">
        <f t="shared" si="1"/>
        <v>42316</v>
      </c>
      <c r="D16" s="8">
        <v>19402</v>
      </c>
      <c r="E16" s="8">
        <v>22914</v>
      </c>
      <c r="F16" s="8">
        <f t="shared" si="2"/>
        <v>88552</v>
      </c>
      <c r="G16" s="8">
        <v>46835</v>
      </c>
      <c r="H16" s="8">
        <v>41717</v>
      </c>
    </row>
    <row r="17" spans="1:8" ht="12.75">
      <c r="A17" s="7" t="s">
        <v>13</v>
      </c>
      <c r="B17" s="8">
        <f t="shared" si="0"/>
        <v>24140</v>
      </c>
      <c r="C17" s="8">
        <f t="shared" si="1"/>
        <v>12624</v>
      </c>
      <c r="D17" s="8">
        <v>5455</v>
      </c>
      <c r="E17" s="8">
        <v>7169</v>
      </c>
      <c r="F17" s="8">
        <f t="shared" si="2"/>
        <v>11516</v>
      </c>
      <c r="G17" s="8">
        <v>6590</v>
      </c>
      <c r="H17" s="8">
        <v>4926</v>
      </c>
    </row>
    <row r="18" spans="1:8" ht="12.75">
      <c r="A18" s="7" t="s">
        <v>14</v>
      </c>
      <c r="B18" s="8">
        <f t="shared" si="0"/>
        <v>31368</v>
      </c>
      <c r="C18" s="8">
        <f t="shared" si="1"/>
        <v>9965</v>
      </c>
      <c r="D18" s="8">
        <v>4312</v>
      </c>
      <c r="E18" s="8">
        <v>5653</v>
      </c>
      <c r="F18" s="8">
        <f t="shared" si="2"/>
        <v>21403</v>
      </c>
      <c r="G18" s="8">
        <v>11309</v>
      </c>
      <c r="H18" s="8">
        <v>10094</v>
      </c>
    </row>
    <row r="19" spans="1:8" ht="12.75">
      <c r="A19" s="7" t="s">
        <v>15</v>
      </c>
      <c r="B19" s="8">
        <f t="shared" si="0"/>
        <v>24176</v>
      </c>
      <c r="C19" s="8">
        <f t="shared" si="1"/>
        <v>12947</v>
      </c>
      <c r="D19" s="8">
        <v>5487</v>
      </c>
      <c r="E19" s="8">
        <v>7460</v>
      </c>
      <c r="F19" s="8">
        <f t="shared" si="2"/>
        <v>11229</v>
      </c>
      <c r="G19" s="8">
        <v>5574</v>
      </c>
      <c r="H19" s="8">
        <v>5655</v>
      </c>
    </row>
    <row r="20" spans="1:8" ht="12.75">
      <c r="A20" s="7" t="s">
        <v>27</v>
      </c>
      <c r="B20" s="8">
        <f t="shared" si="0"/>
        <v>19068</v>
      </c>
      <c r="C20" s="8">
        <f t="shared" si="1"/>
        <v>6580</v>
      </c>
      <c r="D20" s="8">
        <v>3047</v>
      </c>
      <c r="E20" s="8">
        <v>3533</v>
      </c>
      <c r="F20" s="8">
        <f t="shared" si="2"/>
        <v>12488</v>
      </c>
      <c r="G20" s="8">
        <v>7291</v>
      </c>
      <c r="H20" s="8">
        <v>5197</v>
      </c>
    </row>
    <row r="21" spans="1:8" ht="12.75">
      <c r="A21" s="7" t="s">
        <v>28</v>
      </c>
      <c r="B21" s="8">
        <f t="shared" si="0"/>
        <v>17859</v>
      </c>
      <c r="C21" s="8">
        <f t="shared" si="1"/>
        <v>4717</v>
      </c>
      <c r="D21" s="8">
        <v>2452</v>
      </c>
      <c r="E21" s="8">
        <v>2265</v>
      </c>
      <c r="F21" s="8">
        <f t="shared" si="2"/>
        <v>13142</v>
      </c>
      <c r="G21" s="8">
        <v>7263</v>
      </c>
      <c r="H21" s="8">
        <v>5879</v>
      </c>
    </row>
    <row r="22" spans="1:8" ht="12.75">
      <c r="A22" s="7" t="s">
        <v>29</v>
      </c>
      <c r="B22" s="8">
        <f t="shared" si="0"/>
        <v>11705</v>
      </c>
      <c r="C22" s="8">
        <f t="shared" si="1"/>
        <v>6616</v>
      </c>
      <c r="D22" s="8">
        <v>3319</v>
      </c>
      <c r="E22" s="8">
        <v>3297</v>
      </c>
      <c r="F22" s="8">
        <f t="shared" si="2"/>
        <v>5089</v>
      </c>
      <c r="G22" s="8">
        <v>2737</v>
      </c>
      <c r="H22" s="8">
        <v>2352</v>
      </c>
    </row>
    <row r="23" spans="1:8" ht="12.75">
      <c r="A23" s="7" t="s">
        <v>22</v>
      </c>
      <c r="B23" s="8">
        <f t="shared" si="0"/>
        <v>29389</v>
      </c>
      <c r="C23" s="8">
        <f t="shared" si="1"/>
        <v>13734</v>
      </c>
      <c r="D23" s="8">
        <v>7056</v>
      </c>
      <c r="E23" s="8">
        <v>6678</v>
      </c>
      <c r="F23" s="8">
        <f t="shared" si="2"/>
        <v>15655</v>
      </c>
      <c r="G23" s="8">
        <v>8946</v>
      </c>
      <c r="H23" s="8">
        <v>6709</v>
      </c>
    </row>
    <row r="24" spans="1:8" ht="12.75">
      <c r="A24" s="7" t="s">
        <v>23</v>
      </c>
      <c r="B24" s="8">
        <f t="shared" si="0"/>
        <v>34639</v>
      </c>
      <c r="C24" s="8">
        <f t="shared" si="1"/>
        <v>14706</v>
      </c>
      <c r="D24" s="8">
        <v>7387</v>
      </c>
      <c r="E24" s="8">
        <v>7319</v>
      </c>
      <c r="F24" s="8">
        <f t="shared" si="2"/>
        <v>19933</v>
      </c>
      <c r="G24" s="8">
        <v>11266</v>
      </c>
      <c r="H24" s="8">
        <v>8667</v>
      </c>
    </row>
    <row r="25" spans="1:8" ht="12.75">
      <c r="A25" s="7" t="s">
        <v>21</v>
      </c>
      <c r="B25" s="8">
        <f t="shared" si="0"/>
        <v>33391</v>
      </c>
      <c r="C25" s="8">
        <f t="shared" si="1"/>
        <v>6657</v>
      </c>
      <c r="D25" s="8">
        <v>3454</v>
      </c>
      <c r="E25" s="8">
        <v>3203</v>
      </c>
      <c r="F25" s="8">
        <f t="shared" si="2"/>
        <v>26734</v>
      </c>
      <c r="G25" s="8">
        <v>15192</v>
      </c>
      <c r="H25" s="8">
        <v>11542</v>
      </c>
    </row>
    <row r="26" spans="1:8" ht="12.75">
      <c r="A26" s="7" t="s">
        <v>18</v>
      </c>
      <c r="B26" s="8">
        <f t="shared" si="0"/>
        <v>11011</v>
      </c>
      <c r="C26" s="8">
        <f t="shared" si="1"/>
        <v>5395</v>
      </c>
      <c r="D26" s="8">
        <v>2955</v>
      </c>
      <c r="E26" s="8">
        <v>2440</v>
      </c>
      <c r="F26" s="8">
        <f t="shared" si="2"/>
        <v>5616</v>
      </c>
      <c r="G26" s="8">
        <v>3408</v>
      </c>
      <c r="H26" s="8">
        <v>2208</v>
      </c>
    </row>
    <row r="27" spans="1:8" ht="12.75">
      <c r="A27" s="7" t="s">
        <v>17</v>
      </c>
      <c r="B27" s="8">
        <f t="shared" si="0"/>
        <v>24921</v>
      </c>
      <c r="C27" s="8">
        <f t="shared" si="1"/>
        <v>5836</v>
      </c>
      <c r="D27" s="8">
        <v>3335</v>
      </c>
      <c r="E27" s="8">
        <v>2501</v>
      </c>
      <c r="F27" s="8">
        <f t="shared" si="2"/>
        <v>19085</v>
      </c>
      <c r="G27" s="8">
        <v>11234</v>
      </c>
      <c r="H27" s="8">
        <v>7851</v>
      </c>
    </row>
    <row r="28" spans="1:8" ht="13.5" thickBot="1">
      <c r="A28" s="9" t="s">
        <v>12</v>
      </c>
      <c r="B28" s="10">
        <f aca="true" t="shared" si="3" ref="B28:H28">SUM(B8:B27)</f>
        <v>1257272</v>
      </c>
      <c r="C28" s="10">
        <f t="shared" si="3"/>
        <v>472397</v>
      </c>
      <c r="D28" s="10">
        <f t="shared" si="3"/>
        <v>215904</v>
      </c>
      <c r="E28" s="10">
        <f t="shared" si="3"/>
        <v>256493</v>
      </c>
      <c r="F28" s="10">
        <f t="shared" si="3"/>
        <v>784875</v>
      </c>
      <c r="G28" s="10">
        <f t="shared" si="3"/>
        <v>404211</v>
      </c>
      <c r="H28" s="10">
        <f t="shared" si="3"/>
        <v>380664</v>
      </c>
    </row>
    <row r="29" ht="13.5" thickTop="1"/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42583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114091</v>
      </c>
      <c r="C8" s="8">
        <v>93054</v>
      </c>
      <c r="D8" s="8">
        <v>40322</v>
      </c>
      <c r="E8" s="8">
        <v>52732</v>
      </c>
      <c r="F8" s="8">
        <v>21037</v>
      </c>
      <c r="G8" s="8">
        <v>10767</v>
      </c>
      <c r="H8" s="8">
        <v>10270</v>
      </c>
    </row>
    <row r="9" spans="1:8" ht="15">
      <c r="A9" s="7" t="s">
        <v>19</v>
      </c>
      <c r="B9" s="8">
        <v>412677</v>
      </c>
      <c r="C9" s="8">
        <v>87198</v>
      </c>
      <c r="D9" s="8">
        <v>40600</v>
      </c>
      <c r="E9" s="8">
        <v>46598</v>
      </c>
      <c r="F9" s="8">
        <v>325479</v>
      </c>
      <c r="G9" s="8">
        <v>159694</v>
      </c>
      <c r="H9" s="8">
        <v>165785</v>
      </c>
    </row>
    <row r="10" spans="1:8" ht="15">
      <c r="A10" s="7" t="s">
        <v>9</v>
      </c>
      <c r="B10" s="8">
        <v>131578</v>
      </c>
      <c r="C10" s="8">
        <v>42421</v>
      </c>
      <c r="D10" s="8">
        <v>19316</v>
      </c>
      <c r="E10" s="8">
        <v>23105</v>
      </c>
      <c r="F10" s="8">
        <v>89157</v>
      </c>
      <c r="G10" s="8">
        <v>44568</v>
      </c>
      <c r="H10" s="8">
        <v>44589</v>
      </c>
    </row>
    <row r="11" spans="1:8" ht="15">
      <c r="A11" s="7" t="s">
        <v>10</v>
      </c>
      <c r="B11" s="8">
        <v>76889</v>
      </c>
      <c r="C11" s="8">
        <v>36152</v>
      </c>
      <c r="D11" s="8">
        <v>16086</v>
      </c>
      <c r="E11" s="8">
        <v>20066</v>
      </c>
      <c r="F11" s="8">
        <v>40737</v>
      </c>
      <c r="G11" s="8">
        <v>20951</v>
      </c>
      <c r="H11" s="8">
        <v>19786</v>
      </c>
    </row>
    <row r="12" spans="1:8" ht="15">
      <c r="A12" s="7" t="s">
        <v>11</v>
      </c>
      <c r="B12" s="8">
        <v>17810</v>
      </c>
      <c r="C12" s="8">
        <v>6060</v>
      </c>
      <c r="D12" s="8">
        <v>2659</v>
      </c>
      <c r="E12" s="8">
        <v>3401</v>
      </c>
      <c r="F12" s="8">
        <v>11750</v>
      </c>
      <c r="G12" s="8">
        <v>5989</v>
      </c>
      <c r="H12" s="8">
        <v>5761</v>
      </c>
    </row>
    <row r="13" spans="1:8" ht="15">
      <c r="A13" s="7" t="s">
        <v>8</v>
      </c>
      <c r="B13" s="8">
        <v>50111</v>
      </c>
      <c r="C13" s="8">
        <v>31149</v>
      </c>
      <c r="D13" s="8">
        <v>13634</v>
      </c>
      <c r="E13" s="8">
        <v>17515</v>
      </c>
      <c r="F13" s="8">
        <v>18962</v>
      </c>
      <c r="G13" s="8">
        <v>9288</v>
      </c>
      <c r="H13" s="8">
        <v>9674</v>
      </c>
    </row>
    <row r="14" spans="1:8" ht="15">
      <c r="A14" s="7" t="s">
        <v>24</v>
      </c>
      <c r="B14" s="8">
        <v>9661</v>
      </c>
      <c r="C14" s="8">
        <v>4179</v>
      </c>
      <c r="D14" s="8">
        <v>2002</v>
      </c>
      <c r="E14" s="8">
        <v>2177</v>
      </c>
      <c r="F14" s="8">
        <v>5482</v>
      </c>
      <c r="G14" s="8">
        <v>3214</v>
      </c>
      <c r="H14" s="8">
        <v>2268</v>
      </c>
    </row>
    <row r="15" spans="1:8" ht="15">
      <c r="A15" s="7" t="s">
        <v>25</v>
      </c>
      <c r="B15" s="8">
        <v>51533</v>
      </c>
      <c r="C15" s="8">
        <v>29284</v>
      </c>
      <c r="D15" s="8">
        <v>13269</v>
      </c>
      <c r="E15" s="8">
        <v>16015</v>
      </c>
      <c r="F15" s="8">
        <v>22249</v>
      </c>
      <c r="G15" s="8">
        <v>12251</v>
      </c>
      <c r="H15" s="8">
        <v>9998</v>
      </c>
    </row>
    <row r="16" spans="1:8" ht="15">
      <c r="A16" s="7" t="s">
        <v>26</v>
      </c>
      <c r="B16" s="8">
        <v>131333</v>
      </c>
      <c r="C16" s="8">
        <v>42213</v>
      </c>
      <c r="D16" s="8">
        <v>19377</v>
      </c>
      <c r="E16" s="8">
        <v>22836</v>
      </c>
      <c r="F16" s="8">
        <v>89120</v>
      </c>
      <c r="G16" s="8">
        <v>47201</v>
      </c>
      <c r="H16" s="8">
        <v>41919</v>
      </c>
    </row>
    <row r="17" spans="1:8" ht="15">
      <c r="A17" s="7" t="s">
        <v>13</v>
      </c>
      <c r="B17" s="8">
        <v>24190</v>
      </c>
      <c r="C17" s="8">
        <v>12635</v>
      </c>
      <c r="D17" s="8">
        <v>5471</v>
      </c>
      <c r="E17" s="8">
        <v>7164</v>
      </c>
      <c r="F17" s="8">
        <v>11555</v>
      </c>
      <c r="G17" s="8">
        <v>6611</v>
      </c>
      <c r="H17" s="8">
        <v>4944</v>
      </c>
    </row>
    <row r="18" spans="1:8" ht="15">
      <c r="A18" s="7" t="s">
        <v>14</v>
      </c>
      <c r="B18" s="8">
        <v>31181</v>
      </c>
      <c r="C18" s="8">
        <v>9898</v>
      </c>
      <c r="D18" s="8">
        <v>4285</v>
      </c>
      <c r="E18" s="8">
        <v>5613</v>
      </c>
      <c r="F18" s="8">
        <v>21283</v>
      </c>
      <c r="G18" s="8">
        <v>11269</v>
      </c>
      <c r="H18" s="8">
        <v>10014</v>
      </c>
    </row>
    <row r="19" spans="1:8" ht="15">
      <c r="A19" s="7" t="s">
        <v>15</v>
      </c>
      <c r="B19" s="8">
        <v>24187</v>
      </c>
      <c r="C19" s="8">
        <v>12915</v>
      </c>
      <c r="D19" s="8">
        <v>5476</v>
      </c>
      <c r="E19" s="8">
        <v>7439</v>
      </c>
      <c r="F19" s="8">
        <v>11272</v>
      </c>
      <c r="G19" s="8">
        <v>5600</v>
      </c>
      <c r="H19" s="8">
        <v>5672</v>
      </c>
    </row>
    <row r="20" spans="1:8" ht="15">
      <c r="A20" s="7" t="s">
        <v>27</v>
      </c>
      <c r="B20" s="8">
        <v>19018</v>
      </c>
      <c r="C20" s="8">
        <v>6593</v>
      </c>
      <c r="D20" s="8">
        <v>3053</v>
      </c>
      <c r="E20" s="8">
        <v>3540</v>
      </c>
      <c r="F20" s="8">
        <v>12425</v>
      </c>
      <c r="G20" s="8">
        <v>7262</v>
      </c>
      <c r="H20" s="8">
        <v>5163</v>
      </c>
    </row>
    <row r="21" spans="1:8" ht="15">
      <c r="A21" s="7" t="s">
        <v>28</v>
      </c>
      <c r="B21" s="8">
        <v>17985</v>
      </c>
      <c r="C21" s="8">
        <v>4669</v>
      </c>
      <c r="D21" s="8">
        <v>2427</v>
      </c>
      <c r="E21" s="8">
        <v>2242</v>
      </c>
      <c r="F21" s="8">
        <v>13316</v>
      </c>
      <c r="G21" s="8">
        <v>7382</v>
      </c>
      <c r="H21" s="8">
        <v>5934</v>
      </c>
    </row>
    <row r="22" spans="1:8" ht="15">
      <c r="A22" s="7" t="s">
        <v>29</v>
      </c>
      <c r="B22" s="8">
        <v>11814</v>
      </c>
      <c r="C22" s="8">
        <v>6739</v>
      </c>
      <c r="D22" s="8">
        <v>3381</v>
      </c>
      <c r="E22" s="8">
        <v>3358</v>
      </c>
      <c r="F22" s="8">
        <v>5075</v>
      </c>
      <c r="G22" s="8">
        <v>2731</v>
      </c>
      <c r="H22" s="8">
        <v>2344</v>
      </c>
    </row>
    <row r="23" spans="1:8" ht="15">
      <c r="A23" s="7" t="s">
        <v>22</v>
      </c>
      <c r="B23" s="8">
        <v>29314</v>
      </c>
      <c r="C23" s="8">
        <v>13688</v>
      </c>
      <c r="D23" s="8">
        <v>7043</v>
      </c>
      <c r="E23" s="8">
        <v>6645</v>
      </c>
      <c r="F23" s="8">
        <v>15626</v>
      </c>
      <c r="G23" s="8">
        <v>8951</v>
      </c>
      <c r="H23" s="8">
        <v>6675</v>
      </c>
    </row>
    <row r="24" spans="1:8" ht="15">
      <c r="A24" s="7" t="s">
        <v>23</v>
      </c>
      <c r="B24" s="8">
        <v>34634</v>
      </c>
      <c r="C24" s="8">
        <v>14646</v>
      </c>
      <c r="D24" s="8">
        <v>7357</v>
      </c>
      <c r="E24" s="8">
        <v>7289</v>
      </c>
      <c r="F24" s="8">
        <v>19988</v>
      </c>
      <c r="G24" s="8">
        <v>11311</v>
      </c>
      <c r="H24" s="8">
        <v>8677</v>
      </c>
    </row>
    <row r="25" spans="1:8" ht="15">
      <c r="A25" s="7" t="s">
        <v>21</v>
      </c>
      <c r="B25" s="8">
        <v>33406</v>
      </c>
      <c r="C25" s="8">
        <v>6634</v>
      </c>
      <c r="D25" s="8">
        <v>3447</v>
      </c>
      <c r="E25" s="8">
        <v>3187</v>
      </c>
      <c r="F25" s="8">
        <v>26772</v>
      </c>
      <c r="G25" s="8">
        <v>15199</v>
      </c>
      <c r="H25" s="8">
        <v>11573</v>
      </c>
    </row>
    <row r="26" spans="1:8" ht="15">
      <c r="A26" s="7" t="s">
        <v>18</v>
      </c>
      <c r="B26" s="8">
        <v>11037</v>
      </c>
      <c r="C26" s="8">
        <v>5428</v>
      </c>
      <c r="D26" s="8">
        <v>2972</v>
      </c>
      <c r="E26" s="8">
        <v>2456</v>
      </c>
      <c r="F26" s="8">
        <v>5609</v>
      </c>
      <c r="G26" s="8">
        <v>3418</v>
      </c>
      <c r="H26" s="8">
        <v>2191</v>
      </c>
    </row>
    <row r="27" spans="1:8" ht="15">
      <c r="A27" s="7" t="s">
        <v>17</v>
      </c>
      <c r="B27" s="8">
        <v>24986</v>
      </c>
      <c r="C27" s="8">
        <v>5821</v>
      </c>
      <c r="D27" s="8">
        <v>3330</v>
      </c>
      <c r="E27" s="8">
        <v>2491</v>
      </c>
      <c r="F27" s="8">
        <v>19165</v>
      </c>
      <c r="G27" s="8">
        <v>11277</v>
      </c>
      <c r="H27" s="8">
        <v>7888</v>
      </c>
    </row>
    <row r="28" spans="1:8" ht="15.75" thickBot="1">
      <c r="A28" s="9" t="s">
        <v>12</v>
      </c>
      <c r="B28" s="10">
        <f aca="true" t="shared" si="0" ref="B28:H28">SUM(B8:B27)</f>
        <v>1257435</v>
      </c>
      <c r="C28" s="10">
        <f t="shared" si="0"/>
        <v>471376</v>
      </c>
      <c r="D28" s="10">
        <f t="shared" si="0"/>
        <v>215507</v>
      </c>
      <c r="E28" s="10">
        <f t="shared" si="0"/>
        <v>255869</v>
      </c>
      <c r="F28" s="10">
        <f t="shared" si="0"/>
        <v>786059</v>
      </c>
      <c r="G28" s="10">
        <f t="shared" si="0"/>
        <v>404934</v>
      </c>
      <c r="H28" s="10">
        <f t="shared" si="0"/>
        <v>381125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42614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114326</v>
      </c>
      <c r="C8" s="8">
        <v>93264</v>
      </c>
      <c r="D8" s="8">
        <v>40415</v>
      </c>
      <c r="E8" s="8">
        <v>52849</v>
      </c>
      <c r="F8" s="8">
        <v>21062</v>
      </c>
      <c r="G8" s="8">
        <v>10786</v>
      </c>
      <c r="H8" s="8">
        <v>10276</v>
      </c>
    </row>
    <row r="9" spans="1:8" ht="15">
      <c r="A9" s="7" t="s">
        <v>19</v>
      </c>
      <c r="B9" s="8">
        <v>412831</v>
      </c>
      <c r="C9" s="8">
        <v>86689</v>
      </c>
      <c r="D9" s="8">
        <v>40378</v>
      </c>
      <c r="E9" s="8">
        <v>46311</v>
      </c>
      <c r="F9" s="8">
        <v>326142</v>
      </c>
      <c r="G9" s="8">
        <v>160018</v>
      </c>
      <c r="H9" s="8">
        <v>166124</v>
      </c>
    </row>
    <row r="10" spans="1:8" ht="15">
      <c r="A10" s="7" t="s">
        <v>9</v>
      </c>
      <c r="B10" s="8">
        <v>131608</v>
      </c>
      <c r="C10" s="8">
        <v>42065</v>
      </c>
      <c r="D10" s="8">
        <v>19164</v>
      </c>
      <c r="E10" s="8">
        <v>22901</v>
      </c>
      <c r="F10" s="8">
        <v>89543</v>
      </c>
      <c r="G10" s="8">
        <v>44745</v>
      </c>
      <c r="H10" s="8">
        <v>44798</v>
      </c>
    </row>
    <row r="11" spans="1:8" ht="15">
      <c r="A11" s="7" t="s">
        <v>10</v>
      </c>
      <c r="B11" s="8">
        <v>76303</v>
      </c>
      <c r="C11" s="8">
        <v>35905</v>
      </c>
      <c r="D11" s="8">
        <v>15974</v>
      </c>
      <c r="E11" s="8">
        <v>19931</v>
      </c>
      <c r="F11" s="8">
        <v>40398</v>
      </c>
      <c r="G11" s="8">
        <v>20783</v>
      </c>
      <c r="H11" s="8">
        <v>19615</v>
      </c>
    </row>
    <row r="12" spans="1:8" ht="15">
      <c r="A12" s="7" t="s">
        <v>11</v>
      </c>
      <c r="B12" s="8">
        <v>17756</v>
      </c>
      <c r="C12" s="8">
        <v>5997</v>
      </c>
      <c r="D12" s="8">
        <v>2633</v>
      </c>
      <c r="E12" s="8">
        <v>3364</v>
      </c>
      <c r="F12" s="8">
        <v>11759</v>
      </c>
      <c r="G12" s="8">
        <v>5992</v>
      </c>
      <c r="H12" s="8">
        <v>5767</v>
      </c>
    </row>
    <row r="13" spans="1:8" ht="15">
      <c r="A13" s="7" t="s">
        <v>8</v>
      </c>
      <c r="B13" s="8">
        <v>50641</v>
      </c>
      <c r="C13" s="8">
        <v>31431</v>
      </c>
      <c r="D13" s="8">
        <v>13733</v>
      </c>
      <c r="E13" s="8">
        <v>17698</v>
      </c>
      <c r="F13" s="8">
        <v>19210</v>
      </c>
      <c r="G13" s="8">
        <v>9405</v>
      </c>
      <c r="H13" s="8">
        <v>9805</v>
      </c>
    </row>
    <row r="14" spans="1:8" ht="15">
      <c r="A14" s="7" t="s">
        <v>24</v>
      </c>
      <c r="B14" s="8">
        <v>9601</v>
      </c>
      <c r="C14" s="8">
        <v>4154</v>
      </c>
      <c r="D14" s="8">
        <v>1987</v>
      </c>
      <c r="E14" s="8">
        <v>2167</v>
      </c>
      <c r="F14" s="8">
        <v>5447</v>
      </c>
      <c r="G14" s="8">
        <v>3199</v>
      </c>
      <c r="H14" s="8">
        <v>2248</v>
      </c>
    </row>
    <row r="15" spans="1:8" ht="15">
      <c r="A15" s="7" t="s">
        <v>25</v>
      </c>
      <c r="B15" s="8">
        <v>51424</v>
      </c>
      <c r="C15" s="8">
        <v>29204</v>
      </c>
      <c r="D15" s="8">
        <v>13242</v>
      </c>
      <c r="E15" s="8">
        <v>15962</v>
      </c>
      <c r="F15" s="8">
        <v>22220</v>
      </c>
      <c r="G15" s="8">
        <v>12261</v>
      </c>
      <c r="H15" s="8">
        <v>9959</v>
      </c>
    </row>
    <row r="16" spans="1:8" ht="15">
      <c r="A16" s="7" t="s">
        <v>26</v>
      </c>
      <c r="B16" s="8">
        <v>131676</v>
      </c>
      <c r="C16" s="8">
        <v>42127</v>
      </c>
      <c r="D16" s="8">
        <v>19381</v>
      </c>
      <c r="E16" s="8">
        <v>22746</v>
      </c>
      <c r="F16" s="8">
        <v>89549</v>
      </c>
      <c r="G16" s="8">
        <v>47498</v>
      </c>
      <c r="H16" s="8">
        <v>42051</v>
      </c>
    </row>
    <row r="17" spans="1:8" ht="15">
      <c r="A17" s="7" t="s">
        <v>13</v>
      </c>
      <c r="B17" s="8">
        <v>24401</v>
      </c>
      <c r="C17" s="8">
        <v>12720</v>
      </c>
      <c r="D17" s="8">
        <v>5506</v>
      </c>
      <c r="E17" s="8">
        <v>7214</v>
      </c>
      <c r="F17" s="8">
        <v>11681</v>
      </c>
      <c r="G17" s="8">
        <v>6678</v>
      </c>
      <c r="H17" s="8">
        <v>5003</v>
      </c>
    </row>
    <row r="18" spans="1:8" ht="15">
      <c r="A18" s="7" t="s">
        <v>14</v>
      </c>
      <c r="B18" s="8">
        <v>31132</v>
      </c>
      <c r="C18" s="8">
        <v>9866</v>
      </c>
      <c r="D18" s="8">
        <v>4305</v>
      </c>
      <c r="E18" s="8">
        <v>5561</v>
      </c>
      <c r="F18" s="8">
        <v>21266</v>
      </c>
      <c r="G18" s="8">
        <v>11265</v>
      </c>
      <c r="H18" s="8">
        <v>10001</v>
      </c>
    </row>
    <row r="19" spans="1:8" ht="15">
      <c r="A19" s="7" t="s">
        <v>15</v>
      </c>
      <c r="B19" s="8">
        <v>24273</v>
      </c>
      <c r="C19" s="8">
        <v>12959</v>
      </c>
      <c r="D19" s="8">
        <v>5494</v>
      </c>
      <c r="E19" s="8">
        <v>7465</v>
      </c>
      <c r="F19" s="8">
        <v>11314</v>
      </c>
      <c r="G19" s="8">
        <v>5617</v>
      </c>
      <c r="H19" s="8">
        <v>5697</v>
      </c>
    </row>
    <row r="20" spans="1:8" ht="15">
      <c r="A20" s="7" t="s">
        <v>27</v>
      </c>
      <c r="B20" s="8">
        <v>19002</v>
      </c>
      <c r="C20" s="8">
        <v>6608</v>
      </c>
      <c r="D20" s="8">
        <v>3058</v>
      </c>
      <c r="E20" s="8">
        <v>3550</v>
      </c>
      <c r="F20" s="8">
        <v>12394</v>
      </c>
      <c r="G20" s="8">
        <v>7252</v>
      </c>
      <c r="H20" s="8">
        <v>5142</v>
      </c>
    </row>
    <row r="21" spans="1:8" ht="15">
      <c r="A21" s="7" t="s">
        <v>28</v>
      </c>
      <c r="B21" s="8">
        <v>17943</v>
      </c>
      <c r="C21" s="8">
        <v>4615</v>
      </c>
      <c r="D21" s="8">
        <v>2404</v>
      </c>
      <c r="E21" s="8">
        <v>2211</v>
      </c>
      <c r="F21" s="8">
        <v>13328</v>
      </c>
      <c r="G21" s="8">
        <v>7371</v>
      </c>
      <c r="H21" s="8">
        <v>5957</v>
      </c>
    </row>
    <row r="22" spans="1:8" ht="15">
      <c r="A22" s="7" t="s">
        <v>29</v>
      </c>
      <c r="B22" s="8">
        <v>11796</v>
      </c>
      <c r="C22" s="8">
        <v>6786</v>
      </c>
      <c r="D22" s="8">
        <v>3412</v>
      </c>
      <c r="E22" s="8">
        <v>3374</v>
      </c>
      <c r="F22" s="8">
        <v>5010</v>
      </c>
      <c r="G22" s="8">
        <v>2699</v>
      </c>
      <c r="H22" s="8">
        <v>2311</v>
      </c>
    </row>
    <row r="23" spans="1:8" ht="15">
      <c r="A23" s="7" t="s">
        <v>22</v>
      </c>
      <c r="B23" s="8">
        <v>29148</v>
      </c>
      <c r="C23" s="8">
        <v>13596</v>
      </c>
      <c r="D23" s="8">
        <v>6972</v>
      </c>
      <c r="E23" s="8">
        <v>6624</v>
      </c>
      <c r="F23" s="8">
        <v>15552</v>
      </c>
      <c r="G23" s="8">
        <v>8918</v>
      </c>
      <c r="H23" s="8">
        <v>6634</v>
      </c>
    </row>
    <row r="24" spans="1:8" ht="15">
      <c r="A24" s="7" t="s">
        <v>23</v>
      </c>
      <c r="B24" s="8">
        <v>34544</v>
      </c>
      <c r="C24" s="8">
        <v>14577</v>
      </c>
      <c r="D24" s="8">
        <v>7340</v>
      </c>
      <c r="E24" s="8">
        <v>7237</v>
      </c>
      <c r="F24" s="8">
        <v>19967</v>
      </c>
      <c r="G24" s="8">
        <v>11291</v>
      </c>
      <c r="H24" s="8">
        <v>8676</v>
      </c>
    </row>
    <row r="25" spans="1:8" ht="15">
      <c r="A25" s="7" t="s">
        <v>21</v>
      </c>
      <c r="B25" s="8">
        <v>33269</v>
      </c>
      <c r="C25" s="8">
        <v>6565</v>
      </c>
      <c r="D25" s="8">
        <v>3418</v>
      </c>
      <c r="E25" s="8">
        <v>3147</v>
      </c>
      <c r="F25" s="8">
        <v>26704</v>
      </c>
      <c r="G25" s="8">
        <v>15166</v>
      </c>
      <c r="H25" s="8">
        <v>11538</v>
      </c>
    </row>
    <row r="26" spans="1:8" ht="15">
      <c r="A26" s="7" t="s">
        <v>18</v>
      </c>
      <c r="B26" s="8">
        <v>11013</v>
      </c>
      <c r="C26" s="8">
        <v>5424</v>
      </c>
      <c r="D26" s="8">
        <v>2969</v>
      </c>
      <c r="E26" s="8">
        <v>2455</v>
      </c>
      <c r="F26" s="8">
        <v>5589</v>
      </c>
      <c r="G26" s="8">
        <v>3430</v>
      </c>
      <c r="H26" s="8">
        <v>2159</v>
      </c>
    </row>
    <row r="27" spans="1:8" ht="15">
      <c r="A27" s="7" t="s">
        <v>17</v>
      </c>
      <c r="B27" s="8">
        <v>25013</v>
      </c>
      <c r="C27" s="8">
        <v>5791</v>
      </c>
      <c r="D27" s="8">
        <v>3315</v>
      </c>
      <c r="E27" s="8">
        <v>2476</v>
      </c>
      <c r="F27" s="8">
        <v>19222</v>
      </c>
      <c r="G27" s="8">
        <v>11306</v>
      </c>
      <c r="H27" s="8">
        <v>7916</v>
      </c>
    </row>
    <row r="28" spans="1:8" ht="15.75" thickBot="1">
      <c r="A28" s="9" t="s">
        <v>12</v>
      </c>
      <c r="B28" s="10">
        <f aca="true" t="shared" si="0" ref="B28:H28">SUM(B8:B27)</f>
        <v>1257700</v>
      </c>
      <c r="C28" s="10">
        <f t="shared" si="0"/>
        <v>470343</v>
      </c>
      <c r="D28" s="10">
        <f t="shared" si="0"/>
        <v>215100</v>
      </c>
      <c r="E28" s="10">
        <f t="shared" si="0"/>
        <v>255243</v>
      </c>
      <c r="F28" s="10">
        <f t="shared" si="0"/>
        <v>787357</v>
      </c>
      <c r="G28" s="10">
        <f t="shared" si="0"/>
        <v>405680</v>
      </c>
      <c r="H28" s="10">
        <f t="shared" si="0"/>
        <v>381677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5">
        <v>42644</v>
      </c>
      <c r="B3" s="2"/>
      <c r="C3" s="2"/>
      <c r="D3" s="2"/>
      <c r="E3" s="2"/>
      <c r="F3" s="2"/>
      <c r="G3" s="2"/>
      <c r="H3" s="2"/>
    </row>
    <row r="5" spans="1:8" ht="15" customHeight="1">
      <c r="A5" s="11" t="s">
        <v>16</v>
      </c>
      <c r="B5" s="11" t="s">
        <v>1</v>
      </c>
      <c r="C5" s="11"/>
      <c r="D5" s="11"/>
      <c r="E5" s="11"/>
      <c r="F5" s="11"/>
      <c r="G5" s="11"/>
      <c r="H5" s="11"/>
    </row>
    <row r="6" spans="1:8" ht="15">
      <c r="A6" s="11"/>
      <c r="B6" s="11" t="s">
        <v>2</v>
      </c>
      <c r="C6" s="11" t="s">
        <v>3</v>
      </c>
      <c r="D6" s="11"/>
      <c r="E6" s="11"/>
      <c r="F6" s="11" t="s">
        <v>4</v>
      </c>
      <c r="G6" s="11"/>
      <c r="H6" s="11"/>
    </row>
    <row r="7" spans="1:8" ht="20.25" customHeight="1">
      <c r="A7" s="11"/>
      <c r="B7" s="11"/>
      <c r="C7" s="6" t="s">
        <v>5</v>
      </c>
      <c r="D7" s="6" t="s">
        <v>6</v>
      </c>
      <c r="E7" s="6" t="s">
        <v>7</v>
      </c>
      <c r="F7" s="6" t="s">
        <v>5</v>
      </c>
      <c r="G7" s="6" t="s">
        <v>6</v>
      </c>
      <c r="H7" s="6" t="s">
        <v>7</v>
      </c>
    </row>
    <row r="8" spans="1:8" ht="25.5" customHeight="1">
      <c r="A8" s="7" t="s">
        <v>20</v>
      </c>
      <c r="B8" s="8">
        <v>114261</v>
      </c>
      <c r="C8" s="8">
        <v>93335</v>
      </c>
      <c r="D8" s="8">
        <v>40389</v>
      </c>
      <c r="E8" s="8">
        <v>52946</v>
      </c>
      <c r="F8" s="8">
        <v>20926</v>
      </c>
      <c r="G8" s="8">
        <v>10729</v>
      </c>
      <c r="H8" s="8">
        <v>10197</v>
      </c>
    </row>
    <row r="9" spans="1:8" ht="15">
      <c r="A9" s="7" t="s">
        <v>19</v>
      </c>
      <c r="B9" s="8">
        <v>412588</v>
      </c>
      <c r="C9" s="8">
        <v>85992</v>
      </c>
      <c r="D9" s="8">
        <v>40105</v>
      </c>
      <c r="E9" s="8">
        <v>45887</v>
      </c>
      <c r="F9" s="8">
        <v>326596</v>
      </c>
      <c r="G9" s="8">
        <v>160188</v>
      </c>
      <c r="H9" s="8">
        <v>166408</v>
      </c>
    </row>
    <row r="10" spans="1:8" ht="15">
      <c r="A10" s="7" t="s">
        <v>9</v>
      </c>
      <c r="B10" s="8">
        <v>132074</v>
      </c>
      <c r="C10" s="8">
        <v>41944</v>
      </c>
      <c r="D10" s="8">
        <v>19119</v>
      </c>
      <c r="E10" s="8">
        <v>22825</v>
      </c>
      <c r="F10" s="8">
        <v>90130</v>
      </c>
      <c r="G10" s="8">
        <v>45009</v>
      </c>
      <c r="H10" s="8">
        <v>45121</v>
      </c>
    </row>
    <row r="11" spans="1:8" ht="15">
      <c r="A11" s="7" t="s">
        <v>10</v>
      </c>
      <c r="B11" s="8">
        <v>76043</v>
      </c>
      <c r="C11" s="8">
        <v>35775</v>
      </c>
      <c r="D11" s="8">
        <v>15950</v>
      </c>
      <c r="E11" s="8">
        <v>19825</v>
      </c>
      <c r="F11" s="8">
        <v>40268</v>
      </c>
      <c r="G11" s="8">
        <v>20732</v>
      </c>
      <c r="H11" s="8">
        <v>19536</v>
      </c>
    </row>
    <row r="12" spans="1:8" ht="15">
      <c r="A12" s="7" t="s">
        <v>11</v>
      </c>
      <c r="B12" s="8">
        <v>17701</v>
      </c>
      <c r="C12" s="8">
        <v>5964</v>
      </c>
      <c r="D12" s="8">
        <v>2616</v>
      </c>
      <c r="E12" s="8">
        <v>3348</v>
      </c>
      <c r="F12" s="8">
        <v>11737</v>
      </c>
      <c r="G12" s="8">
        <v>5974</v>
      </c>
      <c r="H12" s="8">
        <v>5763</v>
      </c>
    </row>
    <row r="13" spans="1:8" ht="15">
      <c r="A13" s="7" t="s">
        <v>8</v>
      </c>
      <c r="B13" s="8">
        <v>50850</v>
      </c>
      <c r="C13" s="8">
        <v>31524</v>
      </c>
      <c r="D13" s="8">
        <v>13756</v>
      </c>
      <c r="E13" s="8">
        <v>17768</v>
      </c>
      <c r="F13" s="8">
        <v>19326</v>
      </c>
      <c r="G13" s="8">
        <v>9459</v>
      </c>
      <c r="H13" s="8">
        <v>9867</v>
      </c>
    </row>
    <row r="14" spans="1:8" ht="15">
      <c r="A14" s="7" t="s">
        <v>24</v>
      </c>
      <c r="B14" s="8">
        <v>9564</v>
      </c>
      <c r="C14" s="8">
        <v>4145</v>
      </c>
      <c r="D14" s="8">
        <v>1975</v>
      </c>
      <c r="E14" s="8">
        <v>2170</v>
      </c>
      <c r="F14" s="8">
        <v>5419</v>
      </c>
      <c r="G14" s="8">
        <v>3183</v>
      </c>
      <c r="H14" s="8">
        <v>2236</v>
      </c>
    </row>
    <row r="15" spans="1:8" ht="15">
      <c r="A15" s="7" t="s">
        <v>25</v>
      </c>
      <c r="B15" s="8">
        <v>51191</v>
      </c>
      <c r="C15" s="8">
        <v>29067</v>
      </c>
      <c r="D15" s="8">
        <v>13199</v>
      </c>
      <c r="E15" s="8">
        <v>15868</v>
      </c>
      <c r="F15" s="8">
        <v>22124</v>
      </c>
      <c r="G15" s="8">
        <v>12216</v>
      </c>
      <c r="H15" s="8">
        <v>9908</v>
      </c>
    </row>
    <row r="16" spans="1:8" ht="15">
      <c r="A16" s="7" t="s">
        <v>26</v>
      </c>
      <c r="B16" s="8">
        <v>131879</v>
      </c>
      <c r="C16" s="8">
        <v>41926</v>
      </c>
      <c r="D16" s="8">
        <v>19332</v>
      </c>
      <c r="E16" s="8">
        <v>22594</v>
      </c>
      <c r="F16" s="8">
        <v>89953</v>
      </c>
      <c r="G16" s="8">
        <v>47745</v>
      </c>
      <c r="H16" s="8">
        <v>42208</v>
      </c>
    </row>
    <row r="17" spans="1:8" ht="15">
      <c r="A17" s="7" t="s">
        <v>13</v>
      </c>
      <c r="B17" s="8">
        <v>24802</v>
      </c>
      <c r="C17" s="8">
        <v>12931</v>
      </c>
      <c r="D17" s="8">
        <v>5596</v>
      </c>
      <c r="E17" s="8">
        <v>7335</v>
      </c>
      <c r="F17" s="8">
        <v>11871</v>
      </c>
      <c r="G17" s="8">
        <v>6782</v>
      </c>
      <c r="H17" s="8">
        <v>5089</v>
      </c>
    </row>
    <row r="18" spans="1:8" ht="15">
      <c r="A18" s="7" t="s">
        <v>14</v>
      </c>
      <c r="B18" s="8">
        <v>31269</v>
      </c>
      <c r="C18" s="8">
        <v>9821</v>
      </c>
      <c r="D18" s="8">
        <v>4294</v>
      </c>
      <c r="E18" s="8">
        <v>5527</v>
      </c>
      <c r="F18" s="8">
        <v>21448</v>
      </c>
      <c r="G18" s="8">
        <v>11362</v>
      </c>
      <c r="H18" s="8">
        <v>10086</v>
      </c>
    </row>
    <row r="19" spans="1:8" ht="15">
      <c r="A19" s="7" t="s">
        <v>15</v>
      </c>
      <c r="B19" s="8">
        <v>24409</v>
      </c>
      <c r="C19" s="8">
        <v>12987</v>
      </c>
      <c r="D19" s="8">
        <v>5485</v>
      </c>
      <c r="E19" s="8">
        <v>7502</v>
      </c>
      <c r="F19" s="8">
        <v>11422</v>
      </c>
      <c r="G19" s="8">
        <v>5671</v>
      </c>
      <c r="H19" s="8">
        <v>5751</v>
      </c>
    </row>
    <row r="20" spans="1:8" ht="15">
      <c r="A20" s="7" t="s">
        <v>27</v>
      </c>
      <c r="B20" s="8">
        <v>18903</v>
      </c>
      <c r="C20" s="8">
        <v>6608</v>
      </c>
      <c r="D20" s="8">
        <v>3069</v>
      </c>
      <c r="E20" s="8">
        <v>3539</v>
      </c>
      <c r="F20" s="8">
        <v>12295</v>
      </c>
      <c r="G20" s="8">
        <v>7215</v>
      </c>
      <c r="H20" s="8">
        <v>5080</v>
      </c>
    </row>
    <row r="21" spans="1:8" ht="15">
      <c r="A21" s="7" t="s">
        <v>28</v>
      </c>
      <c r="B21" s="8">
        <v>17985</v>
      </c>
      <c r="C21" s="8">
        <v>4553</v>
      </c>
      <c r="D21" s="8">
        <v>2369</v>
      </c>
      <c r="E21" s="8">
        <v>2184</v>
      </c>
      <c r="F21" s="8">
        <v>13432</v>
      </c>
      <c r="G21" s="8">
        <v>7416</v>
      </c>
      <c r="H21" s="8">
        <v>6016</v>
      </c>
    </row>
    <row r="22" spans="1:8" ht="15">
      <c r="A22" s="7" t="s">
        <v>29</v>
      </c>
      <c r="B22" s="8">
        <v>11874</v>
      </c>
      <c r="C22" s="8">
        <v>6873</v>
      </c>
      <c r="D22" s="8">
        <v>3463</v>
      </c>
      <c r="E22" s="8">
        <v>3410</v>
      </c>
      <c r="F22" s="8">
        <v>5001</v>
      </c>
      <c r="G22" s="8">
        <v>2714</v>
      </c>
      <c r="H22" s="8">
        <v>2287</v>
      </c>
    </row>
    <row r="23" spans="1:8" ht="15">
      <c r="A23" s="7" t="s">
        <v>22</v>
      </c>
      <c r="B23" s="8">
        <v>29026</v>
      </c>
      <c r="C23" s="8">
        <v>13510</v>
      </c>
      <c r="D23" s="8">
        <v>6953</v>
      </c>
      <c r="E23" s="8">
        <v>6557</v>
      </c>
      <c r="F23" s="8">
        <v>15516</v>
      </c>
      <c r="G23" s="8">
        <v>8910</v>
      </c>
      <c r="H23" s="8">
        <v>6606</v>
      </c>
    </row>
    <row r="24" spans="1:8" ht="15">
      <c r="A24" s="7" t="s">
        <v>23</v>
      </c>
      <c r="B24" s="8">
        <v>34466</v>
      </c>
      <c r="C24" s="8">
        <v>14501</v>
      </c>
      <c r="D24" s="8">
        <v>7316</v>
      </c>
      <c r="E24" s="8">
        <v>7185</v>
      </c>
      <c r="F24" s="8">
        <v>19965</v>
      </c>
      <c r="G24" s="8">
        <v>11325</v>
      </c>
      <c r="H24" s="8">
        <v>8640</v>
      </c>
    </row>
    <row r="25" spans="1:8" ht="15">
      <c r="A25" s="7" t="s">
        <v>21</v>
      </c>
      <c r="B25" s="8">
        <v>33235</v>
      </c>
      <c r="C25" s="8">
        <v>6534</v>
      </c>
      <c r="D25" s="8">
        <v>3410</v>
      </c>
      <c r="E25" s="8">
        <v>3124</v>
      </c>
      <c r="F25" s="8">
        <v>26701</v>
      </c>
      <c r="G25" s="8">
        <v>15180</v>
      </c>
      <c r="H25" s="8">
        <v>11521</v>
      </c>
    </row>
    <row r="26" spans="1:8" ht="15">
      <c r="A26" s="7" t="s">
        <v>18</v>
      </c>
      <c r="B26" s="8">
        <v>11102</v>
      </c>
      <c r="C26" s="8">
        <v>5489</v>
      </c>
      <c r="D26" s="8">
        <v>3004</v>
      </c>
      <c r="E26" s="8">
        <v>2485</v>
      </c>
      <c r="F26" s="8">
        <v>5613</v>
      </c>
      <c r="G26" s="8">
        <v>3446</v>
      </c>
      <c r="H26" s="8">
        <v>2167</v>
      </c>
    </row>
    <row r="27" spans="1:8" ht="15">
      <c r="A27" s="7" t="s">
        <v>17</v>
      </c>
      <c r="B27" s="8">
        <v>25207</v>
      </c>
      <c r="C27" s="8">
        <v>5815</v>
      </c>
      <c r="D27" s="8">
        <v>3336</v>
      </c>
      <c r="E27" s="8">
        <v>2479</v>
      </c>
      <c r="F27" s="8">
        <v>19392</v>
      </c>
      <c r="G27" s="8">
        <v>11408</v>
      </c>
      <c r="H27" s="8">
        <v>7984</v>
      </c>
    </row>
    <row r="28" spans="1:8" ht="15.75" thickBot="1">
      <c r="A28" s="9" t="s">
        <v>12</v>
      </c>
      <c r="B28" s="10">
        <f aca="true" t="shared" si="0" ref="B28:H28">SUM(B8:B27)</f>
        <v>1258429</v>
      </c>
      <c r="C28" s="10">
        <f t="shared" si="0"/>
        <v>469294</v>
      </c>
      <c r="D28" s="10">
        <f t="shared" si="0"/>
        <v>214736</v>
      </c>
      <c r="E28" s="10">
        <f t="shared" si="0"/>
        <v>254558</v>
      </c>
      <c r="F28" s="10">
        <f t="shared" si="0"/>
        <v>789135</v>
      </c>
      <c r="G28" s="10">
        <f t="shared" si="0"/>
        <v>406664</v>
      </c>
      <c r="H28" s="10">
        <f t="shared" si="0"/>
        <v>382471</v>
      </c>
    </row>
    <row r="29" ht="15.75" thickTop="1"/>
    <row r="31" spans="1:8" ht="15">
      <c r="A31" s="2"/>
      <c r="B31" s="4"/>
      <c r="C31" s="4"/>
      <c r="D31" s="4"/>
      <c r="E31" s="4"/>
      <c r="F31" s="4"/>
      <c r="G31" s="4"/>
      <c r="H31" s="4"/>
    </row>
    <row r="32" spans="1:8" ht="15">
      <c r="A32" s="2"/>
      <c r="B32" s="4"/>
      <c r="C32" s="4"/>
      <c r="D32" s="4"/>
      <c r="E32" s="4"/>
      <c r="F32" s="4"/>
      <c r="G32" s="4"/>
      <c r="H32" s="4"/>
    </row>
    <row r="33" spans="1:8" ht="15">
      <c r="A33" s="2"/>
      <c r="B33" s="4"/>
      <c r="C33" s="4"/>
      <c r="D33" s="4"/>
      <c r="E33" s="4"/>
      <c r="F33" s="4"/>
      <c r="G33" s="4"/>
      <c r="H33" s="4"/>
    </row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2012-01-04T11:22:32Z</cp:lastPrinted>
  <dcterms:created xsi:type="dcterms:W3CDTF">2006-02-15T09:22:40Z</dcterms:created>
  <dcterms:modified xsi:type="dcterms:W3CDTF">2017-01-18T10:22:38Z</dcterms:modified>
  <cp:category/>
  <cp:version/>
  <cp:contentType/>
  <cp:contentStatus/>
</cp:coreProperties>
</file>