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6" yWindow="36" windowWidth="5616" windowHeight="12012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<sst xmlns="http://schemas.openxmlformats.org/spreadsheetml/2006/main" count="422" uniqueCount="54">
  <si>
    <t>Shēmas dalībnieku skaits pēc līdzdalības veida un dzimumiem pa ieguldījumu plāniem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</si>
  <si>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</si>
  <si>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</si>
  <si>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</si>
  <si>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</si>
  <si>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</si>
  <si>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</si>
  <si>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</si>
  <si>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SEB sabalansētais plāns</t>
  </si>
  <si>
    <t>SEB aktīvais plāns</t>
  </si>
  <si>
    <t>SEB Latvijas plāns</t>
  </si>
  <si>
    <t>SEB Eiropas plāns</t>
  </si>
  <si>
    <t>KOPĀ</t>
  </si>
  <si>
    <t>NORVIK ieguldījumu plāns "Daugava"</t>
  </si>
  <si>
    <t>NORVIK ieguldījumu plāns "Gauja"</t>
  </si>
  <si>
    <t>NORVIK ieguldījumu plāns "Venta"</t>
  </si>
  <si>
    <t>Ieguldījumu plāna nosaukums</t>
  </si>
  <si>
    <t>Nordea aktīvais ieguldījumu plāns</t>
  </si>
  <si>
    <t>Nordea konservatīvais ieguldījumu plāns</t>
  </si>
  <si>
    <t>SWEDBANK pensiju ieguldījumu plāns Dinamika</t>
  </si>
  <si>
    <t>SWEDBANK pensiju ieguldījumu plāns Stabilitāte</t>
  </si>
  <si>
    <t>DNB Aktīvais ieguldījumu plāns</t>
  </si>
  <si>
    <t>DNB Konservatīvais ieguldījumu plāns</t>
  </si>
  <si>
    <t>DNB Sabalansētais ieguldījumu plāns</t>
  </si>
  <si>
    <t>SEB konservatīvais plāns</t>
  </si>
  <si>
    <t>CBL Universālais ieguldījumu plāns</t>
  </si>
  <si>
    <t>CBL Aktīvais ieguldījumu plāns</t>
  </si>
  <si>
    <t>INVL Konservatīvais 58+</t>
  </si>
  <si>
    <t>INVL Ekstra 16+</t>
  </si>
  <si>
    <t>INVL Komforts 47+</t>
  </si>
  <si>
    <t>2017. gada 1. februāris</t>
  </si>
  <si>
    <t>2017. gada 1. marts</t>
  </si>
  <si>
    <t xml:space="preserve">INVL Komforts 47+ </t>
  </si>
  <si>
    <t>2017. gada 1. aprīlis</t>
  </si>
  <si>
    <t>2017. gada 1. maijs</t>
  </si>
  <si>
    <t>2017. gada 1. jūnijs</t>
  </si>
  <si>
    <t>2017. gada 1. jūlijs</t>
  </si>
  <si>
    <t>INVL Konservatīvais 58 +</t>
  </si>
  <si>
    <t>INVL Ekstra 16 +</t>
  </si>
  <si>
    <t>INVL Komforts 47 +</t>
  </si>
  <si>
    <t xml:space="preserve">Ieguldījumu plāns "INDEXO Izaugsme" </t>
  </si>
  <si>
    <t>2017. gada 1. augusts</t>
  </si>
  <si>
    <t>2017. gada 1. septembris</t>
  </si>
  <si>
    <t>INVL INDEX DIRECT</t>
  </si>
  <si>
    <t>2017. gada 1. oktobris</t>
  </si>
  <si>
    <t>Luminor (D) Konservatīvais ieguldījumu plāns</t>
  </si>
  <si>
    <t>Luminor Sabalansētais ieguldījumu plāns</t>
  </si>
  <si>
    <t>Luminor (D) Aktīvais ieguldījumu plāns</t>
  </si>
  <si>
    <t>Luminor (N) konservatīvais ieguldījumu plāns</t>
  </si>
  <si>
    <t>Luminor (N) aktīvais ieguldījumu plāns</t>
  </si>
  <si>
    <t>2017. gada 1. novembris</t>
  </si>
  <si>
    <t>ABLV aktīvais ieguldījumu plāns</t>
  </si>
  <si>
    <t>2017. gada 1. decembris</t>
  </si>
  <si>
    <t>2018. gada 1. janvāris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</si>
</sst>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mmm/yyyy"/>
    <numFmt numFmtId="171" formatCode="dd\.mm\.yyyy"/>
    <numFmt numFmtId="172" formatCode="00"/>
  </numFmts>
  <fonts count="23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1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1" t="s">
        <v>0</v>
      </c>
      <c r="B1" s="11"/>
      <c r="C1" s="11"/>
      <c r="D1" s="11"/>
      <c r="E1" s="11"/>
      <c r="F1" s="11"/>
      <c r="G1" s="11"/>
      <c r="H1" s="11"/>
    </row>
    <row r="3" spans="1:9" ht="13.5">
      <c r="A3" s="12" t="s">
        <v>30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16</v>
      </c>
      <c r="B5" s="10" t="s">
        <v>1</v>
      </c>
      <c r="C5" s="10"/>
      <c r="D5" s="10"/>
      <c r="E5" s="10"/>
      <c r="F5" s="10"/>
      <c r="G5" s="10"/>
      <c r="H5" s="10"/>
    </row>
    <row r="6" spans="1:8" ht="13.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25.5" customHeight="1">
      <c r="A8" s="6" t="s">
        <v>20</v>
      </c>
      <c r="B8" s="7">
        <v>118942</v>
      </c>
      <c r="C8" s="7">
        <v>97673</v>
      </c>
      <c r="D8" s="7">
        <v>42156</v>
      </c>
      <c r="E8" s="7">
        <v>55517</v>
      </c>
      <c r="F8" s="7">
        <v>21269</v>
      </c>
      <c r="G8" s="7">
        <v>11026</v>
      </c>
      <c r="H8" s="7">
        <v>10243</v>
      </c>
    </row>
    <row r="9" spans="1:8" ht="13.5">
      <c r="A9" s="6" t="s">
        <v>19</v>
      </c>
      <c r="B9" s="7">
        <v>419808</v>
      </c>
      <c r="C9" s="7">
        <v>82128</v>
      </c>
      <c r="D9" s="7">
        <v>38377</v>
      </c>
      <c r="E9" s="7">
        <v>43751</v>
      </c>
      <c r="F9" s="7">
        <v>337680</v>
      </c>
      <c r="G9" s="7">
        <v>165168</v>
      </c>
      <c r="H9" s="7">
        <v>172512</v>
      </c>
    </row>
    <row r="10" spans="1:8" ht="13.5">
      <c r="A10" s="6" t="s">
        <v>9</v>
      </c>
      <c r="B10" s="7">
        <v>135068</v>
      </c>
      <c r="C10" s="7">
        <v>40615</v>
      </c>
      <c r="D10" s="7">
        <v>18538</v>
      </c>
      <c r="E10" s="7">
        <v>22077</v>
      </c>
      <c r="F10" s="7">
        <v>94453</v>
      </c>
      <c r="G10" s="7">
        <v>46997</v>
      </c>
      <c r="H10" s="7">
        <v>47456</v>
      </c>
    </row>
    <row r="11" spans="1:8" ht="13.5">
      <c r="A11" s="6" t="s">
        <v>10</v>
      </c>
      <c r="B11" s="7">
        <v>73223</v>
      </c>
      <c r="C11" s="7">
        <v>34221</v>
      </c>
      <c r="D11" s="7">
        <v>15312</v>
      </c>
      <c r="E11" s="7">
        <v>18909</v>
      </c>
      <c r="F11" s="7">
        <v>39002</v>
      </c>
      <c r="G11" s="7">
        <v>20204</v>
      </c>
      <c r="H11" s="7">
        <v>18798</v>
      </c>
    </row>
    <row r="12" spans="1:8" ht="13.5">
      <c r="A12" s="6" t="s">
        <v>11</v>
      </c>
      <c r="B12" s="7">
        <v>17110</v>
      </c>
      <c r="C12" s="7">
        <v>5736</v>
      </c>
      <c r="D12" s="7">
        <v>2535</v>
      </c>
      <c r="E12" s="7">
        <v>3201</v>
      </c>
      <c r="F12" s="7">
        <v>11374</v>
      </c>
      <c r="G12" s="7">
        <v>5827</v>
      </c>
      <c r="H12" s="7">
        <v>5547</v>
      </c>
    </row>
    <row r="13" spans="1:8" ht="13.5">
      <c r="A13" s="6" t="s">
        <v>8</v>
      </c>
      <c r="B13" s="7">
        <v>51209</v>
      </c>
      <c r="C13" s="7">
        <v>32261</v>
      </c>
      <c r="D13" s="7">
        <v>14002</v>
      </c>
      <c r="E13" s="7">
        <v>18259</v>
      </c>
      <c r="F13" s="7">
        <v>18948</v>
      </c>
      <c r="G13" s="7">
        <v>9351</v>
      </c>
      <c r="H13" s="7">
        <v>9597</v>
      </c>
    </row>
    <row r="14" spans="1:8" ht="13.5">
      <c r="A14" s="6" t="s">
        <v>24</v>
      </c>
      <c r="B14" s="7">
        <v>9836</v>
      </c>
      <c r="C14" s="7">
        <v>4562</v>
      </c>
      <c r="D14" s="7">
        <v>2089</v>
      </c>
      <c r="E14" s="7">
        <v>2473</v>
      </c>
      <c r="F14" s="7">
        <v>5274</v>
      </c>
      <c r="G14" s="7">
        <v>3113</v>
      </c>
      <c r="H14" s="7">
        <v>2161</v>
      </c>
    </row>
    <row r="15" spans="1:8" ht="13.5">
      <c r="A15" s="6" t="s">
        <v>25</v>
      </c>
      <c r="B15" s="7">
        <v>50497</v>
      </c>
      <c r="C15" s="7">
        <v>28248</v>
      </c>
      <c r="D15" s="7">
        <v>12915</v>
      </c>
      <c r="E15" s="7">
        <v>15333</v>
      </c>
      <c r="F15" s="7">
        <v>22249</v>
      </c>
      <c r="G15" s="7">
        <v>12296</v>
      </c>
      <c r="H15" s="7">
        <v>9953</v>
      </c>
    </row>
    <row r="16" spans="1:8" ht="13.5">
      <c r="A16" s="6" t="s">
        <v>26</v>
      </c>
      <c r="B16" s="7">
        <v>129569</v>
      </c>
      <c r="C16" s="7">
        <v>40758</v>
      </c>
      <c r="D16" s="7">
        <v>18898</v>
      </c>
      <c r="E16" s="7">
        <v>21860</v>
      </c>
      <c r="F16" s="7">
        <v>88811</v>
      </c>
      <c r="G16" s="7">
        <v>47349</v>
      </c>
      <c r="H16" s="7">
        <v>41462</v>
      </c>
    </row>
    <row r="17" spans="1:8" ht="13.5">
      <c r="A17" s="6" t="s">
        <v>13</v>
      </c>
      <c r="B17" s="7">
        <v>25348</v>
      </c>
      <c r="C17" s="7">
        <v>12897</v>
      </c>
      <c r="D17" s="7">
        <v>5564</v>
      </c>
      <c r="E17" s="7">
        <v>7333</v>
      </c>
      <c r="F17" s="7">
        <v>12451</v>
      </c>
      <c r="G17" s="7">
        <v>7082</v>
      </c>
      <c r="H17" s="7">
        <v>5369</v>
      </c>
    </row>
    <row r="18" spans="1:8" ht="13.5">
      <c r="A18" s="6" t="s">
        <v>14</v>
      </c>
      <c r="B18" s="7">
        <v>31537</v>
      </c>
      <c r="C18" s="7">
        <v>10062</v>
      </c>
      <c r="D18" s="7">
        <v>4416</v>
      </c>
      <c r="E18" s="7">
        <v>5646</v>
      </c>
      <c r="F18" s="7">
        <v>21475</v>
      </c>
      <c r="G18" s="7">
        <v>11505</v>
      </c>
      <c r="H18" s="7">
        <v>9970</v>
      </c>
    </row>
    <row r="19" spans="1:8" ht="13.5">
      <c r="A19" s="6" t="s">
        <v>15</v>
      </c>
      <c r="B19" s="7">
        <v>23784</v>
      </c>
      <c r="C19" s="7">
        <v>12575</v>
      </c>
      <c r="D19" s="7">
        <v>5322</v>
      </c>
      <c r="E19" s="7">
        <v>7253</v>
      </c>
      <c r="F19" s="7">
        <v>11209</v>
      </c>
      <c r="G19" s="7">
        <v>5605</v>
      </c>
      <c r="H19" s="7">
        <v>5604</v>
      </c>
    </row>
    <row r="20" spans="1:8" ht="13.5">
      <c r="A20" s="6" t="s">
        <v>27</v>
      </c>
      <c r="B20" s="7">
        <v>18938</v>
      </c>
      <c r="C20" s="7">
        <v>6462</v>
      </c>
      <c r="D20" s="7">
        <v>3004</v>
      </c>
      <c r="E20" s="7">
        <v>3458</v>
      </c>
      <c r="F20" s="7">
        <v>12476</v>
      </c>
      <c r="G20" s="7">
        <v>7308</v>
      </c>
      <c r="H20" s="7">
        <v>5168</v>
      </c>
    </row>
    <row r="21" spans="1:8" ht="13.5">
      <c r="A21" s="6" t="s">
        <v>28</v>
      </c>
      <c r="B21" s="7">
        <v>18117</v>
      </c>
      <c r="C21" s="7">
        <v>4349</v>
      </c>
      <c r="D21" s="7">
        <v>2277</v>
      </c>
      <c r="E21" s="7">
        <v>2072</v>
      </c>
      <c r="F21" s="7">
        <v>13768</v>
      </c>
      <c r="G21" s="7">
        <v>7644</v>
      </c>
      <c r="H21" s="7">
        <v>6124</v>
      </c>
    </row>
    <row r="22" spans="1:8" ht="13.5">
      <c r="A22" s="6" t="s">
        <v>29</v>
      </c>
      <c r="B22" s="7">
        <v>12090</v>
      </c>
      <c r="C22" s="7">
        <v>7231</v>
      </c>
      <c r="D22" s="7">
        <v>3690</v>
      </c>
      <c r="E22" s="7">
        <v>3541</v>
      </c>
      <c r="F22" s="7">
        <v>4859</v>
      </c>
      <c r="G22" s="7">
        <v>2671</v>
      </c>
      <c r="H22" s="7">
        <v>2188</v>
      </c>
    </row>
    <row r="23" spans="1:8" ht="13.5">
      <c r="A23" s="6" t="s">
        <v>22</v>
      </c>
      <c r="B23" s="7">
        <v>29068</v>
      </c>
      <c r="C23" s="7">
        <v>13210</v>
      </c>
      <c r="D23" s="7">
        <v>6815</v>
      </c>
      <c r="E23" s="7">
        <v>6395</v>
      </c>
      <c r="F23" s="7">
        <v>15858</v>
      </c>
      <c r="G23" s="7">
        <v>9124</v>
      </c>
      <c r="H23" s="7">
        <v>6734</v>
      </c>
    </row>
    <row r="24" spans="1:8" ht="13.5">
      <c r="A24" s="6" t="s">
        <v>23</v>
      </c>
      <c r="B24" s="7">
        <v>33875</v>
      </c>
      <c r="C24" s="7">
        <v>14132</v>
      </c>
      <c r="D24" s="7">
        <v>7211</v>
      </c>
      <c r="E24" s="7">
        <v>6921</v>
      </c>
      <c r="F24" s="7">
        <v>19743</v>
      </c>
      <c r="G24" s="7">
        <v>11219</v>
      </c>
      <c r="H24" s="7">
        <v>8524</v>
      </c>
    </row>
    <row r="25" spans="1:8" ht="13.5">
      <c r="A25" s="6" t="s">
        <v>21</v>
      </c>
      <c r="B25" s="7">
        <v>32957</v>
      </c>
      <c r="C25" s="7">
        <v>6333</v>
      </c>
      <c r="D25" s="7">
        <v>3292</v>
      </c>
      <c r="E25" s="7">
        <v>3041</v>
      </c>
      <c r="F25" s="7">
        <v>26624</v>
      </c>
      <c r="G25" s="7">
        <v>15199</v>
      </c>
      <c r="H25" s="7">
        <v>11425</v>
      </c>
    </row>
    <row r="26" spans="1:8" ht="13.5">
      <c r="A26" s="6" t="s">
        <v>18</v>
      </c>
      <c r="B26" s="7">
        <v>11686</v>
      </c>
      <c r="C26" s="7">
        <v>5604</v>
      </c>
      <c r="D26" s="7">
        <v>3053</v>
      </c>
      <c r="E26" s="7">
        <v>2551</v>
      </c>
      <c r="F26" s="7">
        <v>6082</v>
      </c>
      <c r="G26" s="7">
        <v>3731</v>
      </c>
      <c r="H26" s="7">
        <v>2351</v>
      </c>
    </row>
    <row r="27" spans="1:8" ht="13.5">
      <c r="A27" s="6" t="s">
        <v>17</v>
      </c>
      <c r="B27" s="7">
        <v>25841</v>
      </c>
      <c r="C27" s="7">
        <v>5814</v>
      </c>
      <c r="D27" s="7">
        <v>3332</v>
      </c>
      <c r="E27" s="7">
        <v>2482</v>
      </c>
      <c r="F27" s="7">
        <v>20027</v>
      </c>
      <c r="G27" s="7">
        <v>11693</v>
      </c>
      <c r="H27" s="7">
        <v>8334</v>
      </c>
    </row>
    <row r="28" spans="1:8" ht="14.25" thickBot="1">
      <c r="A28" s="8" t="s">
        <v>12</v>
      </c>
      <c r="B28" s="9">
        <f aca="true" t="shared" si="0" ref="B28:H28">SUM(B8:B27)</f>
        <v>1268503</v>
      </c>
      <c r="C28" s="9">
        <f t="shared" si="0"/>
        <v>464871</v>
      </c>
      <c r="D28" s="9">
        <f t="shared" si="0"/>
        <v>212798</v>
      </c>
      <c r="E28" s="9">
        <f t="shared" si="0"/>
        <v>252073</v>
      </c>
      <c r="F28" s="9">
        <f t="shared" si="0"/>
        <v>803632</v>
      </c>
      <c r="G28" s="9">
        <f t="shared" si="0"/>
        <v>414112</v>
      </c>
      <c r="H28" s="9">
        <f t="shared" si="0"/>
        <v>389520</v>
      </c>
    </row>
    <row r="29" ht="14.25" thickTop="1"/>
    <row r="31" spans="1:8" ht="13.5">
      <c r="A31" s="2"/>
      <c r="B31" s="4"/>
      <c r="C31" s="4"/>
      <c r="D31" s="4"/>
      <c r="E31" s="4"/>
      <c r="F31" s="4"/>
      <c r="G31" s="4"/>
      <c r="H31" s="4"/>
    </row>
    <row r="32" spans="1:8" ht="13.5">
      <c r="A32" s="2"/>
      <c r="B32" s="4"/>
      <c r="C32" s="4"/>
      <c r="D32" s="4"/>
      <c r="E32" s="4"/>
      <c r="F32" s="4"/>
      <c r="G32" s="4"/>
      <c r="H32" s="4"/>
    </row>
    <row r="33" spans="1:8" ht="13.5">
      <c r="A33" s="2"/>
      <c r="B33" s="4"/>
      <c r="C33" s="4"/>
      <c r="D33" s="4"/>
      <c r="E33" s="4"/>
      <c r="F33" s="4"/>
      <c r="G33" s="4"/>
      <c r="H33" s="4"/>
    </row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7">
    <mergeCell ref="B6:B7"/>
    <mergeCell ref="C6:E6"/>
    <mergeCell ref="F6:H6"/>
    <mergeCell ref="A1:H1"/>
    <mergeCell ref="A5:A7"/>
    <mergeCell ref="B5:H5"/>
    <mergeCell ref="A3:I3"/>
  </mergeCells>
  <printOptions/>
  <pageMargins left="0.75" right="0.75" top="0.25" bottom="0.44" header="0.1" footer="0.29"/>
  <pageSetup horizontalDpi="600" verticalDpi="600" orientation="landscape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1" t="s">
        <v>0</v>
      </c>
      <c r="B1" s="11"/>
      <c r="C1" s="11"/>
      <c r="D1" s="11"/>
      <c r="E1" s="11"/>
      <c r="F1" s="11"/>
      <c r="G1" s="11"/>
      <c r="H1" s="11"/>
    </row>
    <row r="3" spans="1:9" ht="13.5">
      <c r="A3" s="14" t="s">
        <v>50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16</v>
      </c>
      <c r="B5" s="10" t="s">
        <v>1</v>
      </c>
      <c r="C5" s="10"/>
      <c r="D5" s="10"/>
      <c r="E5" s="10"/>
      <c r="F5" s="10"/>
      <c r="G5" s="10"/>
      <c r="H5" s="10"/>
    </row>
    <row r="6" spans="1:8" ht="13.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25.5" customHeight="1">
      <c r="A8" s="6" t="s">
        <v>20</v>
      </c>
      <c r="B8" s="7">
        <v>119684</v>
      </c>
      <c r="C8" s="7">
        <v>98630</v>
      </c>
      <c r="D8" s="7">
        <v>42725</v>
      </c>
      <c r="E8" s="7">
        <v>55905</v>
      </c>
      <c r="F8" s="7">
        <v>21054</v>
      </c>
      <c r="G8" s="7">
        <v>10990</v>
      </c>
      <c r="H8" s="7">
        <v>10064</v>
      </c>
    </row>
    <row r="9" spans="1:8" ht="13.5">
      <c r="A9" s="6" t="s">
        <v>19</v>
      </c>
      <c r="B9" s="7">
        <v>420968</v>
      </c>
      <c r="C9" s="7">
        <v>77301</v>
      </c>
      <c r="D9" s="7">
        <v>36127</v>
      </c>
      <c r="E9" s="7">
        <v>41174</v>
      </c>
      <c r="F9" s="7">
        <v>343667</v>
      </c>
      <c r="G9" s="7">
        <v>167903</v>
      </c>
      <c r="H9" s="7">
        <v>175764</v>
      </c>
    </row>
    <row r="10" spans="1:8" ht="13.5">
      <c r="A10" s="6" t="s">
        <v>9</v>
      </c>
      <c r="B10" s="7">
        <v>138049</v>
      </c>
      <c r="C10" s="7">
        <v>38307</v>
      </c>
      <c r="D10" s="7">
        <v>17520</v>
      </c>
      <c r="E10" s="7">
        <v>20787</v>
      </c>
      <c r="F10" s="7">
        <v>99742</v>
      </c>
      <c r="G10" s="7">
        <v>49458</v>
      </c>
      <c r="H10" s="7">
        <v>50284</v>
      </c>
    </row>
    <row r="11" spans="1:8" ht="13.5">
      <c r="A11" s="6" t="s">
        <v>10</v>
      </c>
      <c r="B11" s="7">
        <v>64247</v>
      </c>
      <c r="C11" s="7">
        <v>29765</v>
      </c>
      <c r="D11" s="7">
        <v>13515</v>
      </c>
      <c r="E11" s="7">
        <v>16250</v>
      </c>
      <c r="F11" s="7">
        <v>34482</v>
      </c>
      <c r="G11" s="7">
        <v>18064</v>
      </c>
      <c r="H11" s="7">
        <v>16418</v>
      </c>
    </row>
    <row r="12" spans="1:8" ht="13.5">
      <c r="A12" s="6" t="s">
        <v>11</v>
      </c>
      <c r="B12" s="7">
        <v>18693</v>
      </c>
      <c r="C12" s="7">
        <v>5898</v>
      </c>
      <c r="D12" s="7">
        <v>2565</v>
      </c>
      <c r="E12" s="7">
        <v>3333</v>
      </c>
      <c r="F12" s="7">
        <v>12795</v>
      </c>
      <c r="G12" s="7">
        <v>6446</v>
      </c>
      <c r="H12" s="7">
        <v>6349</v>
      </c>
    </row>
    <row r="13" spans="1:8" ht="13.5">
      <c r="A13" s="6" t="s">
        <v>8</v>
      </c>
      <c r="B13" s="7">
        <v>54767</v>
      </c>
      <c r="C13" s="7">
        <v>35117</v>
      </c>
      <c r="D13" s="7">
        <v>15083</v>
      </c>
      <c r="E13" s="7">
        <v>20034</v>
      </c>
      <c r="F13" s="7">
        <v>19650</v>
      </c>
      <c r="G13" s="7">
        <v>9656</v>
      </c>
      <c r="H13" s="7">
        <v>9994</v>
      </c>
    </row>
    <row r="14" spans="1:8" ht="13.5">
      <c r="A14" s="6" t="s">
        <v>24</v>
      </c>
      <c r="B14" s="7">
        <v>11986</v>
      </c>
      <c r="C14" s="7">
        <v>6280</v>
      </c>
      <c r="D14" s="7">
        <v>2714</v>
      </c>
      <c r="E14" s="7">
        <v>3566</v>
      </c>
      <c r="F14" s="7">
        <v>5706</v>
      </c>
      <c r="G14" s="7">
        <v>3319</v>
      </c>
      <c r="H14" s="7">
        <v>2387</v>
      </c>
    </row>
    <row r="15" spans="1:8" ht="13.5">
      <c r="A15" s="6" t="s">
        <v>25</v>
      </c>
      <c r="B15" s="7">
        <v>47853</v>
      </c>
      <c r="C15" s="7">
        <v>26258</v>
      </c>
      <c r="D15" s="7">
        <v>12192</v>
      </c>
      <c r="E15" s="7">
        <v>14066</v>
      </c>
      <c r="F15" s="7">
        <v>21595</v>
      </c>
      <c r="G15" s="7">
        <v>12058</v>
      </c>
      <c r="H15" s="7">
        <v>9537</v>
      </c>
    </row>
    <row r="16" spans="1:8" ht="13.5">
      <c r="A16" s="6" t="s">
        <v>26</v>
      </c>
      <c r="B16" s="7">
        <v>127499</v>
      </c>
      <c r="C16" s="7">
        <v>39326</v>
      </c>
      <c r="D16" s="7">
        <v>18266</v>
      </c>
      <c r="E16" s="7">
        <v>21060</v>
      </c>
      <c r="F16" s="7">
        <v>88173</v>
      </c>
      <c r="G16" s="7">
        <v>46994</v>
      </c>
      <c r="H16" s="7">
        <v>41179</v>
      </c>
    </row>
    <row r="17" spans="1:8" ht="13.5">
      <c r="A17" s="6" t="s">
        <v>13</v>
      </c>
      <c r="B17" s="7">
        <v>25331</v>
      </c>
      <c r="C17" s="7">
        <v>12805</v>
      </c>
      <c r="D17" s="7">
        <v>5512</v>
      </c>
      <c r="E17" s="7">
        <v>7293</v>
      </c>
      <c r="F17" s="7">
        <v>12526</v>
      </c>
      <c r="G17" s="7">
        <v>7248</v>
      </c>
      <c r="H17" s="7">
        <v>5278</v>
      </c>
    </row>
    <row r="18" spans="1:8" ht="13.5">
      <c r="A18" s="6" t="s">
        <v>14</v>
      </c>
      <c r="B18" s="7">
        <v>34911</v>
      </c>
      <c r="C18" s="7">
        <v>10977</v>
      </c>
      <c r="D18" s="7">
        <v>4811</v>
      </c>
      <c r="E18" s="7">
        <v>6166</v>
      </c>
      <c r="F18" s="7">
        <v>23934</v>
      </c>
      <c r="G18" s="7">
        <v>12880</v>
      </c>
      <c r="H18" s="7">
        <v>11054</v>
      </c>
    </row>
    <row r="19" spans="1:8" ht="13.5">
      <c r="A19" s="6" t="s">
        <v>15</v>
      </c>
      <c r="B19" s="7">
        <v>22788</v>
      </c>
      <c r="C19" s="7">
        <v>11932</v>
      </c>
      <c r="D19" s="7">
        <v>5089</v>
      </c>
      <c r="E19" s="7">
        <v>6843</v>
      </c>
      <c r="F19" s="7">
        <v>10856</v>
      </c>
      <c r="G19" s="7">
        <v>5414</v>
      </c>
      <c r="H19" s="7">
        <v>5442</v>
      </c>
    </row>
    <row r="20" spans="1:8" ht="13.5">
      <c r="A20" s="6" t="s">
        <v>37</v>
      </c>
      <c r="B20" s="7">
        <v>18061</v>
      </c>
      <c r="C20" s="7">
        <v>5936</v>
      </c>
      <c r="D20" s="7">
        <v>2825</v>
      </c>
      <c r="E20" s="7">
        <v>3111</v>
      </c>
      <c r="F20" s="7">
        <v>12125</v>
      </c>
      <c r="G20" s="7">
        <v>7223</v>
      </c>
      <c r="H20" s="7">
        <v>4902</v>
      </c>
    </row>
    <row r="21" spans="1:8" ht="13.5">
      <c r="A21" s="6" t="s">
        <v>38</v>
      </c>
      <c r="B21" s="7">
        <v>18528</v>
      </c>
      <c r="C21" s="7">
        <v>3901</v>
      </c>
      <c r="D21" s="7">
        <v>2075</v>
      </c>
      <c r="E21" s="7">
        <v>1826</v>
      </c>
      <c r="F21" s="7">
        <v>14627</v>
      </c>
      <c r="G21" s="7">
        <v>8283</v>
      </c>
      <c r="H21" s="7">
        <v>6344</v>
      </c>
    </row>
    <row r="22" spans="1:8" ht="13.5">
      <c r="A22" s="6" t="s">
        <v>39</v>
      </c>
      <c r="B22" s="7">
        <v>12209</v>
      </c>
      <c r="C22" s="7">
        <v>7621</v>
      </c>
      <c r="D22" s="7">
        <v>3966</v>
      </c>
      <c r="E22" s="7">
        <v>3655</v>
      </c>
      <c r="F22" s="7">
        <v>4588</v>
      </c>
      <c r="G22" s="7">
        <v>2540</v>
      </c>
      <c r="H22" s="7">
        <v>2048</v>
      </c>
    </row>
    <row r="23" spans="1:8" ht="13.5">
      <c r="A23" s="6" t="s">
        <v>43</v>
      </c>
      <c r="B23" s="7">
        <v>39</v>
      </c>
      <c r="C23" s="7">
        <v>2</v>
      </c>
      <c r="D23" s="7">
        <v>1</v>
      </c>
      <c r="E23" s="7">
        <v>1</v>
      </c>
      <c r="F23" s="7">
        <v>37</v>
      </c>
      <c r="G23" s="7">
        <v>18</v>
      </c>
      <c r="H23" s="7">
        <v>19</v>
      </c>
    </row>
    <row r="24" spans="1:8" ht="13.5">
      <c r="A24" s="6" t="s">
        <v>45</v>
      </c>
      <c r="B24" s="7">
        <v>28142</v>
      </c>
      <c r="C24" s="7">
        <v>12636</v>
      </c>
      <c r="D24" s="7">
        <v>6608</v>
      </c>
      <c r="E24" s="7">
        <v>6028</v>
      </c>
      <c r="F24" s="7">
        <v>15506</v>
      </c>
      <c r="G24" s="7">
        <v>9020</v>
      </c>
      <c r="H24" s="7">
        <v>6486</v>
      </c>
    </row>
    <row r="25" spans="1:8" ht="13.5">
      <c r="A25" s="6" t="s">
        <v>46</v>
      </c>
      <c r="B25" s="7">
        <v>33204</v>
      </c>
      <c r="C25" s="7">
        <v>13657</v>
      </c>
      <c r="D25" s="7">
        <v>7006</v>
      </c>
      <c r="E25" s="7">
        <v>6651</v>
      </c>
      <c r="F25" s="7">
        <v>19547</v>
      </c>
      <c r="G25" s="7">
        <v>11129</v>
      </c>
      <c r="H25" s="7">
        <v>8418</v>
      </c>
    </row>
    <row r="26" spans="1:8" ht="13.5">
      <c r="A26" s="6" t="s">
        <v>47</v>
      </c>
      <c r="B26" s="7">
        <v>33341</v>
      </c>
      <c r="C26" s="7">
        <v>6025</v>
      </c>
      <c r="D26" s="7">
        <v>3152</v>
      </c>
      <c r="E26" s="7">
        <v>2873</v>
      </c>
      <c r="F26" s="7">
        <v>27316</v>
      </c>
      <c r="G26" s="7">
        <v>15644</v>
      </c>
      <c r="H26" s="7">
        <v>11672</v>
      </c>
    </row>
    <row r="27" spans="1:8" ht="13.5">
      <c r="A27" s="6" t="s">
        <v>48</v>
      </c>
      <c r="B27" s="7">
        <v>12037</v>
      </c>
      <c r="C27" s="7">
        <v>5827</v>
      </c>
      <c r="D27" s="7">
        <v>3205</v>
      </c>
      <c r="E27" s="7">
        <v>2622</v>
      </c>
      <c r="F27" s="7">
        <v>6210</v>
      </c>
      <c r="G27" s="7">
        <v>3887</v>
      </c>
      <c r="H27" s="7">
        <v>2323</v>
      </c>
    </row>
    <row r="28" spans="1:8" ht="13.5">
      <c r="A28" s="6" t="s">
        <v>49</v>
      </c>
      <c r="B28" s="7">
        <v>26657</v>
      </c>
      <c r="C28" s="7">
        <v>5796</v>
      </c>
      <c r="D28" s="7">
        <v>3271</v>
      </c>
      <c r="E28" s="7">
        <v>2525</v>
      </c>
      <c r="F28" s="7">
        <v>20861</v>
      </c>
      <c r="G28" s="7">
        <v>11998</v>
      </c>
      <c r="H28" s="7">
        <v>8863</v>
      </c>
    </row>
    <row r="29" spans="1:8" ht="13.5">
      <c r="A29" s="6" t="s">
        <v>40</v>
      </c>
      <c r="B29" s="7">
        <v>3161</v>
      </c>
      <c r="C29" s="7">
        <v>358</v>
      </c>
      <c r="D29" s="7">
        <v>212</v>
      </c>
      <c r="E29" s="7">
        <v>146</v>
      </c>
      <c r="F29" s="7">
        <v>2803</v>
      </c>
      <c r="G29" s="7">
        <v>1972</v>
      </c>
      <c r="H29" s="7">
        <v>831</v>
      </c>
    </row>
    <row r="30" spans="1:8" ht="13.5">
      <c r="A30" s="6" t="s">
        <v>51</v>
      </c>
      <c r="B30" s="7">
        <v>462</v>
      </c>
      <c r="C30" s="7">
        <v>67</v>
      </c>
      <c r="D30" s="7">
        <v>29</v>
      </c>
      <c r="E30" s="7">
        <v>38</v>
      </c>
      <c r="F30" s="7">
        <v>395</v>
      </c>
      <c r="G30" s="7">
        <v>175</v>
      </c>
      <c r="H30" s="7">
        <v>220</v>
      </c>
    </row>
    <row r="31" spans="1:8" ht="14.25" thickBot="1">
      <c r="A31" s="8" t="s">
        <v>12</v>
      </c>
      <c r="B31" s="9">
        <f>SUM(B8:B30)</f>
        <v>1272617</v>
      </c>
      <c r="C31" s="9">
        <f aca="true" t="shared" si="0" ref="C31:H31">SUM(C8:C30)</f>
        <v>454422</v>
      </c>
      <c r="D31" s="9">
        <f t="shared" si="0"/>
        <v>208469</v>
      </c>
      <c r="E31" s="9">
        <f t="shared" si="0"/>
        <v>245953</v>
      </c>
      <c r="F31" s="9">
        <f t="shared" si="0"/>
        <v>818195</v>
      </c>
      <c r="G31" s="9">
        <f t="shared" si="0"/>
        <v>422319</v>
      </c>
      <c r="H31" s="9">
        <f t="shared" si="0"/>
        <v>395876</v>
      </c>
    </row>
    <row r="32" ht="14.25" thickTop="1"/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  <row r="194" spans="1:8" ht="13.5">
      <c r="A194" s="2"/>
      <c r="B194" s="4"/>
      <c r="C194" s="4"/>
      <c r="D194" s="4"/>
      <c r="E194" s="4"/>
      <c r="F194" s="4"/>
      <c r="G194" s="4"/>
      <c r="H194" s="4"/>
    </row>
    <row r="195" spans="1:8" ht="13.5">
      <c r="A195" s="2"/>
      <c r="B195" s="4"/>
      <c r="C195" s="4"/>
      <c r="D195" s="4"/>
      <c r="E195" s="4"/>
      <c r="F195" s="4"/>
      <c r="G195" s="4"/>
      <c r="H195" s="4"/>
    </row>
    <row r="196" spans="1:8" ht="13.5">
      <c r="A196" s="2"/>
      <c r="B196" s="4"/>
      <c r="C196" s="4"/>
      <c r="D196" s="4"/>
      <c r="E196" s="4"/>
      <c r="F196" s="4"/>
      <c r="G196" s="4"/>
      <c r="H196" s="4"/>
    </row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1" t="s">
        <v>0</v>
      </c>
      <c r="B1" s="11"/>
      <c r="C1" s="11"/>
      <c r="D1" s="11"/>
      <c r="E1" s="11"/>
      <c r="F1" s="11"/>
      <c r="G1" s="11"/>
      <c r="H1" s="11"/>
    </row>
    <row r="3" spans="1:9" ht="13.5">
      <c r="A3" s="14" t="s">
        <v>52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16</v>
      </c>
      <c r="B5" s="10" t="s">
        <v>1</v>
      </c>
      <c r="C5" s="10"/>
      <c r="D5" s="10"/>
      <c r="E5" s="10"/>
      <c r="F5" s="10"/>
      <c r="G5" s="10"/>
      <c r="H5" s="10"/>
    </row>
    <row r="6" spans="1:8" ht="13.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25.5" customHeight="1">
      <c r="A8" s="6" t="s">
        <v>20</v>
      </c>
      <c r="B8" s="7">
        <v>119520</v>
      </c>
      <c r="C8" s="7">
        <v>98324</v>
      </c>
      <c r="D8" s="7">
        <v>42604</v>
      </c>
      <c r="E8" s="7">
        <v>55720</v>
      </c>
      <c r="F8" s="7">
        <v>21196</v>
      </c>
      <c r="G8" s="7">
        <v>11062</v>
      </c>
      <c r="H8" s="7">
        <v>10134</v>
      </c>
    </row>
    <row r="9" spans="1:8" ht="13.5">
      <c r="A9" s="6" t="s">
        <v>19</v>
      </c>
      <c r="B9" s="7">
        <v>422030</v>
      </c>
      <c r="C9" s="7">
        <v>76829</v>
      </c>
      <c r="D9" s="7">
        <v>35893</v>
      </c>
      <c r="E9" s="7">
        <v>40936</v>
      </c>
      <c r="F9" s="7">
        <v>345201</v>
      </c>
      <c r="G9" s="7">
        <v>168755</v>
      </c>
      <c r="H9" s="7">
        <v>176446</v>
      </c>
    </row>
    <row r="10" spans="1:8" ht="13.5">
      <c r="A10" s="6" t="s">
        <v>9</v>
      </c>
      <c r="B10" s="7">
        <v>138839</v>
      </c>
      <c r="C10" s="7">
        <v>38006</v>
      </c>
      <c r="D10" s="7">
        <v>17372</v>
      </c>
      <c r="E10" s="7">
        <v>20634</v>
      </c>
      <c r="F10" s="7">
        <v>100833</v>
      </c>
      <c r="G10" s="7">
        <v>49955</v>
      </c>
      <c r="H10" s="7">
        <v>50878</v>
      </c>
    </row>
    <row r="11" spans="1:8" ht="13.5">
      <c r="A11" s="6" t="s">
        <v>10</v>
      </c>
      <c r="B11" s="7">
        <v>62095</v>
      </c>
      <c r="C11" s="7">
        <v>28579</v>
      </c>
      <c r="D11" s="7">
        <v>12996</v>
      </c>
      <c r="E11" s="7">
        <v>15583</v>
      </c>
      <c r="F11" s="7">
        <v>33516</v>
      </c>
      <c r="G11" s="7">
        <v>17606</v>
      </c>
      <c r="H11" s="7">
        <v>15910</v>
      </c>
    </row>
    <row r="12" spans="1:8" ht="13.5">
      <c r="A12" s="6" t="s">
        <v>11</v>
      </c>
      <c r="B12" s="7">
        <v>19205</v>
      </c>
      <c r="C12" s="7">
        <v>6003</v>
      </c>
      <c r="D12" s="7">
        <v>2610</v>
      </c>
      <c r="E12" s="7">
        <v>3393</v>
      </c>
      <c r="F12" s="7">
        <v>13202</v>
      </c>
      <c r="G12" s="7">
        <v>6653</v>
      </c>
      <c r="H12" s="7">
        <v>6549</v>
      </c>
    </row>
    <row r="13" spans="1:8" ht="13.5">
      <c r="A13" s="6" t="s">
        <v>8</v>
      </c>
      <c r="B13" s="7">
        <v>55466</v>
      </c>
      <c r="C13" s="7">
        <v>35677</v>
      </c>
      <c r="D13" s="7">
        <v>15339</v>
      </c>
      <c r="E13" s="7">
        <v>20338</v>
      </c>
      <c r="F13" s="7">
        <v>19789</v>
      </c>
      <c r="G13" s="7">
        <v>9719</v>
      </c>
      <c r="H13" s="7">
        <v>10070</v>
      </c>
    </row>
    <row r="14" spans="1:8" ht="13.5">
      <c r="A14" s="6" t="s">
        <v>24</v>
      </c>
      <c r="B14" s="7">
        <v>12738</v>
      </c>
      <c r="C14" s="7">
        <v>6789</v>
      </c>
      <c r="D14" s="7">
        <v>2919</v>
      </c>
      <c r="E14" s="7">
        <v>3870</v>
      </c>
      <c r="F14" s="7">
        <v>5949</v>
      </c>
      <c r="G14" s="7">
        <v>3457</v>
      </c>
      <c r="H14" s="7">
        <v>2492</v>
      </c>
    </row>
    <row r="15" spans="1:8" ht="13.5">
      <c r="A15" s="6" t="s">
        <v>25</v>
      </c>
      <c r="B15" s="7">
        <v>48179</v>
      </c>
      <c r="C15" s="7">
        <v>26344</v>
      </c>
      <c r="D15" s="7">
        <v>12244</v>
      </c>
      <c r="E15" s="7">
        <v>14100</v>
      </c>
      <c r="F15" s="7">
        <v>21835</v>
      </c>
      <c r="G15" s="7">
        <v>12202</v>
      </c>
      <c r="H15" s="7">
        <v>9633</v>
      </c>
    </row>
    <row r="16" spans="1:8" ht="13.5">
      <c r="A16" s="6" t="s">
        <v>26</v>
      </c>
      <c r="B16" s="7">
        <v>128051</v>
      </c>
      <c r="C16" s="7">
        <v>39329</v>
      </c>
      <c r="D16" s="7">
        <v>18298</v>
      </c>
      <c r="E16" s="7">
        <v>21031</v>
      </c>
      <c r="F16" s="7">
        <v>88722</v>
      </c>
      <c r="G16" s="7">
        <v>47287</v>
      </c>
      <c r="H16" s="7">
        <v>41435</v>
      </c>
    </row>
    <row r="17" spans="1:8" ht="13.5">
      <c r="A17" s="6" t="s">
        <v>13</v>
      </c>
      <c r="B17" s="7">
        <v>25381</v>
      </c>
      <c r="C17" s="7">
        <v>12699</v>
      </c>
      <c r="D17" s="7">
        <v>5486</v>
      </c>
      <c r="E17" s="7">
        <v>7213</v>
      </c>
      <c r="F17" s="7">
        <v>12682</v>
      </c>
      <c r="G17" s="7">
        <v>7331</v>
      </c>
      <c r="H17" s="7">
        <v>5351</v>
      </c>
    </row>
    <row r="18" spans="1:8" ht="13.5">
      <c r="A18" s="6" t="s">
        <v>14</v>
      </c>
      <c r="B18" s="7">
        <v>35221</v>
      </c>
      <c r="C18" s="7">
        <v>11046</v>
      </c>
      <c r="D18" s="7">
        <v>4833</v>
      </c>
      <c r="E18" s="7">
        <v>6213</v>
      </c>
      <c r="F18" s="7">
        <v>24175</v>
      </c>
      <c r="G18" s="7">
        <v>13031</v>
      </c>
      <c r="H18" s="7">
        <v>11144</v>
      </c>
    </row>
    <row r="19" spans="1:8" ht="13.5">
      <c r="A19" s="6" t="s">
        <v>15</v>
      </c>
      <c r="B19" s="7">
        <v>22609</v>
      </c>
      <c r="C19" s="7">
        <v>11836</v>
      </c>
      <c r="D19" s="7">
        <v>5048</v>
      </c>
      <c r="E19" s="7">
        <v>6788</v>
      </c>
      <c r="F19" s="7">
        <v>10773</v>
      </c>
      <c r="G19" s="7">
        <v>5369</v>
      </c>
      <c r="H19" s="7">
        <v>5404</v>
      </c>
    </row>
    <row r="20" spans="1:8" ht="13.5">
      <c r="A20" s="6" t="s">
        <v>37</v>
      </c>
      <c r="B20" s="7">
        <v>18143</v>
      </c>
      <c r="C20" s="7">
        <v>5885</v>
      </c>
      <c r="D20" s="7">
        <v>2800</v>
      </c>
      <c r="E20" s="7">
        <v>3085</v>
      </c>
      <c r="F20" s="7">
        <v>12258</v>
      </c>
      <c r="G20" s="7">
        <v>7315</v>
      </c>
      <c r="H20" s="7">
        <v>4943</v>
      </c>
    </row>
    <row r="21" spans="1:8" ht="13.5">
      <c r="A21" s="6" t="s">
        <v>38</v>
      </c>
      <c r="B21" s="7">
        <v>18578</v>
      </c>
      <c r="C21" s="7">
        <v>3863</v>
      </c>
      <c r="D21" s="7">
        <v>2060</v>
      </c>
      <c r="E21" s="7">
        <v>1803</v>
      </c>
      <c r="F21" s="7">
        <v>14715</v>
      </c>
      <c r="G21" s="7">
        <v>8297</v>
      </c>
      <c r="H21" s="7">
        <v>6418</v>
      </c>
    </row>
    <row r="22" spans="1:8" ht="13.5">
      <c r="A22" s="6" t="s">
        <v>39</v>
      </c>
      <c r="B22" s="7">
        <v>12300</v>
      </c>
      <c r="C22" s="7">
        <v>7677</v>
      </c>
      <c r="D22" s="7">
        <v>3986</v>
      </c>
      <c r="E22" s="7">
        <v>3691</v>
      </c>
      <c r="F22" s="7">
        <v>4623</v>
      </c>
      <c r="G22" s="7">
        <v>2556</v>
      </c>
      <c r="H22" s="7">
        <v>2067</v>
      </c>
    </row>
    <row r="23" spans="1:8" ht="13.5">
      <c r="A23" s="6" t="s">
        <v>43</v>
      </c>
      <c r="B23" s="7">
        <v>44</v>
      </c>
      <c r="C23" s="7">
        <v>2</v>
      </c>
      <c r="D23" s="7">
        <v>1</v>
      </c>
      <c r="E23" s="7">
        <v>1</v>
      </c>
      <c r="F23" s="7">
        <v>42</v>
      </c>
      <c r="G23" s="7">
        <v>21</v>
      </c>
      <c r="H23" s="7">
        <v>21</v>
      </c>
    </row>
    <row r="24" spans="1:8" ht="13.5">
      <c r="A24" s="6" t="s">
        <v>45</v>
      </c>
      <c r="B24" s="7">
        <v>28231</v>
      </c>
      <c r="C24" s="7">
        <v>12572</v>
      </c>
      <c r="D24" s="7">
        <v>6566</v>
      </c>
      <c r="E24" s="7">
        <v>6006</v>
      </c>
      <c r="F24" s="7">
        <v>15659</v>
      </c>
      <c r="G24" s="7">
        <v>9090</v>
      </c>
      <c r="H24" s="7">
        <v>6569</v>
      </c>
    </row>
    <row r="25" spans="1:8" ht="13.5">
      <c r="A25" s="6" t="s">
        <v>46</v>
      </c>
      <c r="B25" s="7">
        <v>33182</v>
      </c>
      <c r="C25" s="7">
        <v>13627</v>
      </c>
      <c r="D25" s="7">
        <v>6988</v>
      </c>
      <c r="E25" s="7">
        <v>6639</v>
      </c>
      <c r="F25" s="7">
        <v>19555</v>
      </c>
      <c r="G25" s="7">
        <v>11143</v>
      </c>
      <c r="H25" s="7">
        <v>8412</v>
      </c>
    </row>
    <row r="26" spans="1:8" ht="13.5">
      <c r="A26" s="6" t="s">
        <v>47</v>
      </c>
      <c r="B26" s="7">
        <v>33490</v>
      </c>
      <c r="C26" s="7">
        <v>6031</v>
      </c>
      <c r="D26" s="7">
        <v>3154</v>
      </c>
      <c r="E26" s="7">
        <v>2877</v>
      </c>
      <c r="F26" s="7">
        <v>27459</v>
      </c>
      <c r="G26" s="7">
        <v>15712</v>
      </c>
      <c r="H26" s="7">
        <v>11747</v>
      </c>
    </row>
    <row r="27" spans="1:8" ht="13.5">
      <c r="A27" s="6" t="s">
        <v>48</v>
      </c>
      <c r="B27" s="7">
        <v>12167</v>
      </c>
      <c r="C27" s="7">
        <v>5807</v>
      </c>
      <c r="D27" s="7">
        <v>3187</v>
      </c>
      <c r="E27" s="7">
        <v>2620</v>
      </c>
      <c r="F27" s="7">
        <v>6360</v>
      </c>
      <c r="G27" s="7">
        <v>3956</v>
      </c>
      <c r="H27" s="7">
        <v>2404</v>
      </c>
    </row>
    <row r="28" spans="1:8" ht="13.5">
      <c r="A28" s="6" t="s">
        <v>49</v>
      </c>
      <c r="B28" s="7">
        <v>26648</v>
      </c>
      <c r="C28" s="7">
        <v>5768</v>
      </c>
      <c r="D28" s="7">
        <v>3244</v>
      </c>
      <c r="E28" s="7">
        <v>2524</v>
      </c>
      <c r="F28" s="7">
        <v>20880</v>
      </c>
      <c r="G28" s="7">
        <v>12003</v>
      </c>
      <c r="H28" s="7">
        <v>8877</v>
      </c>
    </row>
    <row r="29" spans="1:8" ht="13.5">
      <c r="A29" s="6" t="s">
        <v>40</v>
      </c>
      <c r="B29" s="7">
        <v>3581</v>
      </c>
      <c r="C29" s="7">
        <v>417</v>
      </c>
      <c r="D29" s="7">
        <v>245</v>
      </c>
      <c r="E29" s="7">
        <v>172</v>
      </c>
      <c r="F29" s="7">
        <v>3164</v>
      </c>
      <c r="G29" s="7">
        <v>2199</v>
      </c>
      <c r="H29" s="7">
        <v>965</v>
      </c>
    </row>
    <row r="30" spans="1:8" ht="13.5">
      <c r="A30" s="6" t="s">
        <v>51</v>
      </c>
      <c r="B30" s="7">
        <v>569</v>
      </c>
      <c r="C30" s="7">
        <v>88</v>
      </c>
      <c r="D30" s="7">
        <v>35</v>
      </c>
      <c r="E30" s="7">
        <v>53</v>
      </c>
      <c r="F30" s="7">
        <v>481</v>
      </c>
      <c r="G30" s="7">
        <v>209</v>
      </c>
      <c r="H30" s="7">
        <v>272</v>
      </c>
    </row>
    <row r="31" spans="1:8" ht="14.25" thickBot="1">
      <c r="A31" s="8" t="s">
        <v>12</v>
      </c>
      <c r="B31" s="9">
        <f>SUM(B8:B30)</f>
        <v>1276267</v>
      </c>
      <c r="C31" s="9">
        <f aca="true" t="shared" si="0" ref="C31:H31">SUM(C8:C30)</f>
        <v>453198</v>
      </c>
      <c r="D31" s="9">
        <f t="shared" si="0"/>
        <v>207908</v>
      </c>
      <c r="E31" s="9">
        <f t="shared" si="0"/>
        <v>245290</v>
      </c>
      <c r="F31" s="9">
        <f t="shared" si="0"/>
        <v>823069</v>
      </c>
      <c r="G31" s="9">
        <f t="shared" si="0"/>
        <v>424928</v>
      </c>
      <c r="H31" s="9">
        <f t="shared" si="0"/>
        <v>398141</v>
      </c>
    </row>
    <row r="32" ht="14.25" thickTop="1"/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  <row r="194" spans="1:8" ht="13.5">
      <c r="A194" s="2"/>
      <c r="B194" s="4"/>
      <c r="C194" s="4"/>
      <c r="D194" s="4"/>
      <c r="E194" s="4"/>
      <c r="F194" s="4"/>
      <c r="G194" s="4"/>
      <c r="H194" s="4"/>
    </row>
    <row r="195" spans="1:8" ht="13.5">
      <c r="A195" s="2"/>
      <c r="B195" s="4"/>
      <c r="C195" s="4"/>
      <c r="D195" s="4"/>
      <c r="E195" s="4"/>
      <c r="F195" s="4"/>
      <c r="G195" s="4"/>
      <c r="H195" s="4"/>
    </row>
    <row r="196" spans="1:8" ht="13.5">
      <c r="A196" s="2"/>
      <c r="B196" s="4"/>
      <c r="C196" s="4"/>
      <c r="D196" s="4"/>
      <c r="E196" s="4"/>
      <c r="F196" s="4"/>
      <c r="G196" s="4"/>
      <c r="H196" s="4"/>
    </row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46.8515625" style="0" customWidth="1"/>
  </cols>
  <sheetData>
    <row r="1" spans="1:9" ht="14.25">
      <c r="A1" s="18"/>
      <c r="B1" s="11"/>
      <c r="C1" s="11"/>
      <c r="D1" s="11"/>
      <c r="E1" s="11"/>
      <c r="F1" s="11"/>
      <c r="G1" s="11"/>
      <c r="H1" s="11"/>
      <c r="I1" s="11"/>
    </row>
    <row r="2" spans="1:9" ht="14.25">
      <c r="A2" s="11" t="s">
        <v>0</v>
      </c>
      <c r="B2" s="11"/>
      <c r="C2" s="11"/>
      <c r="D2" s="11"/>
      <c r="E2" s="11"/>
      <c r="F2" s="11"/>
      <c r="G2" s="11"/>
      <c r="H2" s="11"/>
      <c r="I2" s="1"/>
    </row>
    <row r="3" spans="1:9" ht="13.5">
      <c r="A3" s="12" t="s">
        <v>53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5" t="s">
        <v>16</v>
      </c>
      <c r="B5" s="15" t="s">
        <v>1</v>
      </c>
      <c r="C5" s="15"/>
      <c r="D5" s="15"/>
      <c r="E5" s="15"/>
      <c r="F5" s="15"/>
      <c r="G5" s="15"/>
      <c r="H5" s="15"/>
    </row>
    <row r="6" spans="1:8" ht="13.5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20.25" customHeight="1">
      <c r="A7" s="15"/>
      <c r="B7" s="15"/>
      <c r="C7" s="16" t="s">
        <v>5</v>
      </c>
      <c r="D7" s="16" t="s">
        <v>6</v>
      </c>
      <c r="E7" s="16" t="s">
        <v>7</v>
      </c>
      <c r="F7" s="16" t="s">
        <v>5</v>
      </c>
      <c r="G7" s="16" t="s">
        <v>6</v>
      </c>
      <c r="H7" s="16" t="s">
        <v>7</v>
      </c>
    </row>
    <row r="8" spans="1:8" ht="12.75">
      <c r="A8" s="17" t="s">
        <v>20</v>
      </c>
      <c r="B8" s="17">
        <f aca="true" t="shared" si="0" ref="B8:B30">SUM(C8,F8)</f>
        <v>119371</v>
      </c>
      <c r="C8" s="17">
        <f aca="true" t="shared" si="1" ref="C8:C30">SUM(D8,E8)</f>
        <v>98093</v>
      </c>
      <c r="D8" s="17">
        <v>42527</v>
      </c>
      <c r="E8" s="17">
        <v>55566</v>
      </c>
      <c r="F8" s="17">
        <f aca="true" t="shared" si="2" ref="F8:F30">SUM(G8,H8)</f>
        <v>21278</v>
      </c>
      <c r="G8" s="17">
        <v>11105</v>
      </c>
      <c r="H8" s="17">
        <v>10173</v>
      </c>
    </row>
    <row r="9" spans="1:8" ht="12.75">
      <c r="A9" s="17" t="s">
        <v>19</v>
      </c>
      <c r="B9" s="17">
        <f t="shared" si="0"/>
        <v>422948</v>
      </c>
      <c r="C9" s="17">
        <f t="shared" si="1"/>
        <v>76572</v>
      </c>
      <c r="D9" s="17">
        <v>35783</v>
      </c>
      <c r="E9" s="17">
        <v>40789</v>
      </c>
      <c r="F9" s="17">
        <f t="shared" si="2"/>
        <v>346376</v>
      </c>
      <c r="G9" s="17">
        <v>169295</v>
      </c>
      <c r="H9" s="17">
        <v>177081</v>
      </c>
    </row>
    <row r="10" spans="1:8" ht="12.75">
      <c r="A10" s="17" t="s">
        <v>9</v>
      </c>
      <c r="B10" s="17">
        <f t="shared" si="0"/>
        <v>139358</v>
      </c>
      <c r="C10" s="17">
        <f t="shared" si="1"/>
        <v>37809</v>
      </c>
      <c r="D10" s="17">
        <v>17271</v>
      </c>
      <c r="E10" s="17">
        <v>20538</v>
      </c>
      <c r="F10" s="17">
        <f t="shared" si="2"/>
        <v>101549</v>
      </c>
      <c r="G10" s="17">
        <v>50252</v>
      </c>
      <c r="H10" s="17">
        <v>51297</v>
      </c>
    </row>
    <row r="11" spans="1:8" ht="12.75">
      <c r="A11" s="17" t="s">
        <v>10</v>
      </c>
      <c r="B11" s="17">
        <f t="shared" si="0"/>
        <v>60302</v>
      </c>
      <c r="C11" s="17">
        <f t="shared" si="1"/>
        <v>27562</v>
      </c>
      <c r="D11" s="17">
        <v>12567</v>
      </c>
      <c r="E11" s="17">
        <v>14995</v>
      </c>
      <c r="F11" s="17">
        <f t="shared" si="2"/>
        <v>32740</v>
      </c>
      <c r="G11" s="17">
        <v>17213</v>
      </c>
      <c r="H11" s="17">
        <v>15527</v>
      </c>
    </row>
    <row r="12" spans="1:8" ht="12.75">
      <c r="A12" s="17" t="s">
        <v>11</v>
      </c>
      <c r="B12" s="17">
        <f t="shared" si="0"/>
        <v>19539</v>
      </c>
      <c r="C12" s="17">
        <f t="shared" si="1"/>
        <v>6064</v>
      </c>
      <c r="D12" s="17">
        <v>2638</v>
      </c>
      <c r="E12" s="17">
        <v>3426</v>
      </c>
      <c r="F12" s="17">
        <f t="shared" si="2"/>
        <v>13475</v>
      </c>
      <c r="G12" s="17">
        <v>6787</v>
      </c>
      <c r="H12" s="17">
        <v>6688</v>
      </c>
    </row>
    <row r="13" spans="1:8" ht="12.75">
      <c r="A13" s="17" t="s">
        <v>8</v>
      </c>
      <c r="B13" s="17">
        <f t="shared" si="0"/>
        <v>55996</v>
      </c>
      <c r="C13" s="17">
        <f t="shared" si="1"/>
        <v>36134</v>
      </c>
      <c r="D13" s="17">
        <v>15542</v>
      </c>
      <c r="E13" s="17">
        <v>20592</v>
      </c>
      <c r="F13" s="17">
        <f t="shared" si="2"/>
        <v>19862</v>
      </c>
      <c r="G13" s="17">
        <v>9753</v>
      </c>
      <c r="H13" s="17">
        <v>10109</v>
      </c>
    </row>
    <row r="14" spans="1:8" ht="12.75">
      <c r="A14" s="17" t="s">
        <v>24</v>
      </c>
      <c r="B14" s="17">
        <f t="shared" si="0"/>
        <v>13349</v>
      </c>
      <c r="C14" s="17">
        <f t="shared" si="1"/>
        <v>7207</v>
      </c>
      <c r="D14" s="17">
        <v>3058</v>
      </c>
      <c r="E14" s="17">
        <v>4149</v>
      </c>
      <c r="F14" s="17">
        <f t="shared" si="2"/>
        <v>6142</v>
      </c>
      <c r="G14" s="17">
        <v>3568</v>
      </c>
      <c r="H14" s="17">
        <v>2574</v>
      </c>
    </row>
    <row r="15" spans="1:8" ht="12.75">
      <c r="A15" s="17" t="s">
        <v>25</v>
      </c>
      <c r="B15" s="17">
        <f t="shared" si="0"/>
        <v>48151</v>
      </c>
      <c r="C15" s="17">
        <f t="shared" si="1"/>
        <v>26201</v>
      </c>
      <c r="D15" s="17">
        <v>12173</v>
      </c>
      <c r="E15" s="17">
        <v>14028</v>
      </c>
      <c r="F15" s="17">
        <f t="shared" si="2"/>
        <v>21950</v>
      </c>
      <c r="G15" s="17">
        <v>12255</v>
      </c>
      <c r="H15" s="17">
        <v>9695</v>
      </c>
    </row>
    <row r="16" spans="1:8" ht="12.75">
      <c r="A16" s="17" t="s">
        <v>26</v>
      </c>
      <c r="B16" s="17">
        <f t="shared" si="0"/>
        <v>128294</v>
      </c>
      <c r="C16" s="17">
        <f t="shared" si="1"/>
        <v>39258</v>
      </c>
      <c r="D16" s="17">
        <v>18265</v>
      </c>
      <c r="E16" s="17">
        <v>20993</v>
      </c>
      <c r="F16" s="17">
        <f t="shared" si="2"/>
        <v>89036</v>
      </c>
      <c r="G16" s="17">
        <v>47473</v>
      </c>
      <c r="H16" s="17">
        <v>41563</v>
      </c>
    </row>
    <row r="17" spans="1:8" ht="12.75">
      <c r="A17" s="17" t="s">
        <v>13</v>
      </c>
      <c r="B17" s="17">
        <f t="shared" si="0"/>
        <v>25373</v>
      </c>
      <c r="C17" s="17">
        <f t="shared" si="1"/>
        <v>12592</v>
      </c>
      <c r="D17" s="17">
        <v>5455</v>
      </c>
      <c r="E17" s="17">
        <v>7137</v>
      </c>
      <c r="F17" s="17">
        <f t="shared" si="2"/>
        <v>12781</v>
      </c>
      <c r="G17" s="17">
        <v>7392</v>
      </c>
      <c r="H17" s="17">
        <v>5389</v>
      </c>
    </row>
    <row r="18" spans="1:8" ht="12.75">
      <c r="A18" s="17" t="s">
        <v>14</v>
      </c>
      <c r="B18" s="17">
        <f t="shared" si="0"/>
        <v>35424</v>
      </c>
      <c r="C18" s="17">
        <f t="shared" si="1"/>
        <v>11093</v>
      </c>
      <c r="D18" s="17">
        <v>4856</v>
      </c>
      <c r="E18" s="17">
        <v>6237</v>
      </c>
      <c r="F18" s="17">
        <f t="shared" si="2"/>
        <v>24331</v>
      </c>
      <c r="G18" s="17">
        <v>13128</v>
      </c>
      <c r="H18" s="17">
        <v>11203</v>
      </c>
    </row>
    <row r="19" spans="1:8" ht="12.75">
      <c r="A19" s="17" t="s">
        <v>15</v>
      </c>
      <c r="B19" s="17">
        <f t="shared" si="0"/>
        <v>22522</v>
      </c>
      <c r="C19" s="17">
        <f t="shared" si="1"/>
        <v>11773</v>
      </c>
      <c r="D19" s="17">
        <v>5029</v>
      </c>
      <c r="E19" s="17">
        <v>6744</v>
      </c>
      <c r="F19" s="17">
        <f t="shared" si="2"/>
        <v>10749</v>
      </c>
      <c r="G19" s="17">
        <v>5351</v>
      </c>
      <c r="H19" s="17">
        <v>5398</v>
      </c>
    </row>
    <row r="20" spans="1:8" ht="12.75">
      <c r="A20" s="17" t="s">
        <v>37</v>
      </c>
      <c r="B20" s="17">
        <f t="shared" si="0"/>
        <v>18163</v>
      </c>
      <c r="C20" s="17">
        <f t="shared" si="1"/>
        <v>5821</v>
      </c>
      <c r="D20" s="17">
        <v>2768</v>
      </c>
      <c r="E20" s="17">
        <v>3053</v>
      </c>
      <c r="F20" s="17">
        <f t="shared" si="2"/>
        <v>12342</v>
      </c>
      <c r="G20" s="17">
        <v>7356</v>
      </c>
      <c r="H20" s="17">
        <v>4986</v>
      </c>
    </row>
    <row r="21" spans="1:8" ht="12.75">
      <c r="A21" s="17" t="s">
        <v>38</v>
      </c>
      <c r="B21" s="17">
        <f t="shared" si="0"/>
        <v>18524</v>
      </c>
      <c r="C21" s="17">
        <f t="shared" si="1"/>
        <v>3809</v>
      </c>
      <c r="D21" s="17">
        <v>2031</v>
      </c>
      <c r="E21" s="17">
        <v>1778</v>
      </c>
      <c r="F21" s="17">
        <f t="shared" si="2"/>
        <v>14715</v>
      </c>
      <c r="G21" s="17">
        <v>8304</v>
      </c>
      <c r="H21" s="17">
        <v>6411</v>
      </c>
    </row>
    <row r="22" spans="1:8" ht="12.75">
      <c r="A22" s="17" t="s">
        <v>39</v>
      </c>
      <c r="B22" s="17">
        <f t="shared" si="0"/>
        <v>12355</v>
      </c>
      <c r="C22" s="17">
        <f t="shared" si="1"/>
        <v>7694</v>
      </c>
      <c r="D22" s="17">
        <v>3990</v>
      </c>
      <c r="E22" s="17">
        <v>3704</v>
      </c>
      <c r="F22" s="17">
        <f t="shared" si="2"/>
        <v>4661</v>
      </c>
      <c r="G22" s="17">
        <v>2580</v>
      </c>
      <c r="H22" s="17">
        <v>2081</v>
      </c>
    </row>
    <row r="23" spans="1:8" ht="12.75">
      <c r="A23" s="17" t="s">
        <v>43</v>
      </c>
      <c r="B23" s="17">
        <f t="shared" si="0"/>
        <v>49</v>
      </c>
      <c r="C23" s="17">
        <f t="shared" si="1"/>
        <v>2</v>
      </c>
      <c r="D23" s="17">
        <v>1</v>
      </c>
      <c r="E23" s="17">
        <v>1</v>
      </c>
      <c r="F23" s="17">
        <f t="shared" si="2"/>
        <v>47</v>
      </c>
      <c r="G23" s="17">
        <v>24</v>
      </c>
      <c r="H23" s="17">
        <v>23</v>
      </c>
    </row>
    <row r="24" spans="1:8" ht="12.75">
      <c r="A24" s="17" t="s">
        <v>45</v>
      </c>
      <c r="B24" s="17">
        <f t="shared" si="0"/>
        <v>28225</v>
      </c>
      <c r="C24" s="17">
        <f t="shared" si="1"/>
        <v>12480</v>
      </c>
      <c r="D24" s="17">
        <v>6509</v>
      </c>
      <c r="E24" s="17">
        <v>5971</v>
      </c>
      <c r="F24" s="17">
        <f t="shared" si="2"/>
        <v>15745</v>
      </c>
      <c r="G24" s="17">
        <v>9126</v>
      </c>
      <c r="H24" s="17">
        <v>6619</v>
      </c>
    </row>
    <row r="25" spans="1:8" ht="12.75">
      <c r="A25" s="17" t="s">
        <v>46</v>
      </c>
      <c r="B25" s="17">
        <f t="shared" si="0"/>
        <v>33116</v>
      </c>
      <c r="C25" s="17">
        <f t="shared" si="1"/>
        <v>13571</v>
      </c>
      <c r="D25" s="17">
        <v>6971</v>
      </c>
      <c r="E25" s="17">
        <v>6600</v>
      </c>
      <c r="F25" s="17">
        <f t="shared" si="2"/>
        <v>19545</v>
      </c>
      <c r="G25" s="17">
        <v>11140</v>
      </c>
      <c r="H25" s="17">
        <v>8405</v>
      </c>
    </row>
    <row r="26" spans="1:8" ht="12.75">
      <c r="A26" s="17" t="s">
        <v>47</v>
      </c>
      <c r="B26" s="17">
        <f t="shared" si="0"/>
        <v>33530</v>
      </c>
      <c r="C26" s="17">
        <f t="shared" si="1"/>
        <v>5996</v>
      </c>
      <c r="D26" s="17">
        <v>3140</v>
      </c>
      <c r="E26" s="17">
        <v>2856</v>
      </c>
      <c r="F26" s="17">
        <f t="shared" si="2"/>
        <v>27534</v>
      </c>
      <c r="G26" s="17">
        <v>15756</v>
      </c>
      <c r="H26" s="17">
        <v>11778</v>
      </c>
    </row>
    <row r="27" spans="1:8" ht="12.75">
      <c r="A27" s="17" t="s">
        <v>48</v>
      </c>
      <c r="B27" s="17">
        <f t="shared" si="0"/>
        <v>12242</v>
      </c>
      <c r="C27" s="17">
        <f t="shared" si="1"/>
        <v>5790</v>
      </c>
      <c r="D27" s="17">
        <v>3183</v>
      </c>
      <c r="E27" s="17">
        <v>2607</v>
      </c>
      <c r="F27" s="17">
        <f t="shared" si="2"/>
        <v>6452</v>
      </c>
      <c r="G27" s="17">
        <v>3999</v>
      </c>
      <c r="H27" s="17">
        <v>2453</v>
      </c>
    </row>
    <row r="28" spans="1:8" ht="12.75">
      <c r="A28" s="17" t="s">
        <v>49</v>
      </c>
      <c r="B28" s="17">
        <f t="shared" si="0"/>
        <v>26701</v>
      </c>
      <c r="C28" s="17">
        <f t="shared" si="1"/>
        <v>5788</v>
      </c>
      <c r="D28" s="17">
        <v>3258</v>
      </c>
      <c r="E28" s="17">
        <v>2530</v>
      </c>
      <c r="F28" s="17">
        <f t="shared" si="2"/>
        <v>20913</v>
      </c>
      <c r="G28" s="17">
        <v>12032</v>
      </c>
      <c r="H28" s="17">
        <v>8881</v>
      </c>
    </row>
    <row r="29" spans="1:8" ht="12.75">
      <c r="A29" s="17" t="s">
        <v>40</v>
      </c>
      <c r="B29" s="17">
        <f t="shared" si="0"/>
        <v>3914</v>
      </c>
      <c r="C29" s="17">
        <f t="shared" si="1"/>
        <v>461</v>
      </c>
      <c r="D29" s="17">
        <v>263</v>
      </c>
      <c r="E29" s="17">
        <v>198</v>
      </c>
      <c r="F29" s="17">
        <f t="shared" si="2"/>
        <v>3453</v>
      </c>
      <c r="G29" s="17">
        <v>2395</v>
      </c>
      <c r="H29" s="17">
        <v>1058</v>
      </c>
    </row>
    <row r="30" spans="1:8" ht="12.75">
      <c r="A30" s="17" t="s">
        <v>51</v>
      </c>
      <c r="B30" s="17">
        <f t="shared" si="0"/>
        <v>689</v>
      </c>
      <c r="C30" s="17">
        <f t="shared" si="1"/>
        <v>110</v>
      </c>
      <c r="D30" s="17">
        <v>43</v>
      </c>
      <c r="E30" s="17">
        <v>67</v>
      </c>
      <c r="F30" s="17">
        <f t="shared" si="2"/>
        <v>579</v>
      </c>
      <c r="G30" s="17">
        <v>251</v>
      </c>
      <c r="H30" s="17">
        <v>328</v>
      </c>
    </row>
    <row r="31" spans="1:8" ht="13.5" thickBot="1">
      <c r="A31" s="8" t="s">
        <v>12</v>
      </c>
      <c r="B31" s="9">
        <f>SUM(B8:B30)</f>
        <v>1278135</v>
      </c>
      <c r="C31" s="9">
        <f aca="true" t="shared" si="3" ref="C31:H31">SUM(C8:C30)</f>
        <v>451880</v>
      </c>
      <c r="D31" s="9">
        <f t="shared" si="3"/>
        <v>207321</v>
      </c>
      <c r="E31" s="9">
        <f t="shared" si="3"/>
        <v>244559</v>
      </c>
      <c r="F31" s="9">
        <f t="shared" si="3"/>
        <v>826255</v>
      </c>
      <c r="G31" s="9">
        <f t="shared" si="3"/>
        <v>426535</v>
      </c>
      <c r="H31" s="9">
        <f t="shared" si="3"/>
        <v>399720</v>
      </c>
    </row>
    <row r="32" ht="13.5" thickTop="1"/>
  </sheetData>
  <sheetProtection/>
  <mergeCells count="8">
    <mergeCell ref="B1:I1"/>
    <mergeCell ref="A3:I3"/>
    <mergeCell ref="A2:H2"/>
    <mergeCell ref="A5:A7"/>
    <mergeCell ref="B5:H5"/>
    <mergeCell ref="B6:B7"/>
    <mergeCell ref="C6:E6"/>
    <mergeCell ref="F6:H6"/>
  </mergeCells>
  <printOptions/>
  <pageMargins left="0.75" right="0.75" top="0.33" bottom="0.56" header="0.2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1" t="s">
        <v>0</v>
      </c>
      <c r="B1" s="11"/>
      <c r="C1" s="11"/>
      <c r="D1" s="11"/>
      <c r="E1" s="11"/>
      <c r="F1" s="11"/>
      <c r="G1" s="11"/>
      <c r="H1" s="11"/>
    </row>
    <row r="3" spans="1:9" ht="13.5">
      <c r="A3" s="14" t="s">
        <v>31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16</v>
      </c>
      <c r="B5" s="10" t="s">
        <v>1</v>
      </c>
      <c r="C5" s="10"/>
      <c r="D5" s="10"/>
      <c r="E5" s="10"/>
      <c r="F5" s="10"/>
      <c r="G5" s="10"/>
      <c r="H5" s="10"/>
    </row>
    <row r="6" spans="1:8" ht="13.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25.5" customHeight="1">
      <c r="A8" s="6" t="s">
        <v>20</v>
      </c>
      <c r="B8" s="7">
        <v>120289</v>
      </c>
      <c r="C8" s="7">
        <v>99057</v>
      </c>
      <c r="D8" s="7">
        <v>42761</v>
      </c>
      <c r="E8" s="7">
        <v>56296</v>
      </c>
      <c r="F8" s="7">
        <v>21232</v>
      </c>
      <c r="G8" s="7">
        <v>11024</v>
      </c>
      <c r="H8" s="7">
        <v>10208</v>
      </c>
    </row>
    <row r="9" spans="1:8" ht="13.5">
      <c r="A9" s="6" t="s">
        <v>19</v>
      </c>
      <c r="B9" s="7">
        <v>420135</v>
      </c>
      <c r="C9" s="7">
        <v>80925</v>
      </c>
      <c r="D9" s="7">
        <v>37861</v>
      </c>
      <c r="E9" s="7">
        <v>43064</v>
      </c>
      <c r="F9" s="7">
        <v>339210</v>
      </c>
      <c r="G9" s="7">
        <v>165865</v>
      </c>
      <c r="H9" s="7">
        <v>173345</v>
      </c>
    </row>
    <row r="10" spans="1:8" ht="13.5">
      <c r="A10" s="6" t="s">
        <v>9</v>
      </c>
      <c r="B10" s="7">
        <v>135882</v>
      </c>
      <c r="C10" s="7">
        <v>40224</v>
      </c>
      <c r="D10" s="7">
        <v>18381</v>
      </c>
      <c r="E10" s="7">
        <v>21843</v>
      </c>
      <c r="F10" s="7">
        <v>95658</v>
      </c>
      <c r="G10" s="7">
        <v>47485</v>
      </c>
      <c r="H10" s="7">
        <v>48173</v>
      </c>
    </row>
    <row r="11" spans="1:8" ht="13.5">
      <c r="A11" s="6" t="s">
        <v>10</v>
      </c>
      <c r="B11" s="7">
        <v>72297</v>
      </c>
      <c r="C11" s="7">
        <v>33768</v>
      </c>
      <c r="D11" s="7">
        <v>15149</v>
      </c>
      <c r="E11" s="7">
        <v>18619</v>
      </c>
      <c r="F11" s="7">
        <v>38529</v>
      </c>
      <c r="G11" s="7">
        <v>19999</v>
      </c>
      <c r="H11" s="7">
        <v>18530</v>
      </c>
    </row>
    <row r="12" spans="1:8" ht="13.5">
      <c r="A12" s="6" t="s">
        <v>11</v>
      </c>
      <c r="B12" s="7">
        <v>16931</v>
      </c>
      <c r="C12" s="7">
        <v>5664</v>
      </c>
      <c r="D12" s="7">
        <v>2506</v>
      </c>
      <c r="E12" s="7">
        <v>3158</v>
      </c>
      <c r="F12" s="7">
        <v>11267</v>
      </c>
      <c r="G12" s="7">
        <v>5787</v>
      </c>
      <c r="H12" s="7">
        <v>5480</v>
      </c>
    </row>
    <row r="13" spans="1:8" ht="13.5">
      <c r="A13" s="6" t="s">
        <v>8</v>
      </c>
      <c r="B13" s="7">
        <v>52036</v>
      </c>
      <c r="C13" s="7">
        <v>32999</v>
      </c>
      <c r="D13" s="7">
        <v>14295</v>
      </c>
      <c r="E13" s="7">
        <v>18704</v>
      </c>
      <c r="F13" s="7">
        <v>19037</v>
      </c>
      <c r="G13" s="7">
        <v>9400</v>
      </c>
      <c r="H13" s="7">
        <v>9637</v>
      </c>
    </row>
    <row r="14" spans="1:8" ht="13.5">
      <c r="A14" s="6" t="s">
        <v>24</v>
      </c>
      <c r="B14" s="7">
        <v>10273</v>
      </c>
      <c r="C14" s="7">
        <v>4973</v>
      </c>
      <c r="D14" s="7">
        <v>2239</v>
      </c>
      <c r="E14" s="7">
        <v>2734</v>
      </c>
      <c r="F14" s="7">
        <v>5300</v>
      </c>
      <c r="G14" s="7">
        <v>3127</v>
      </c>
      <c r="H14" s="7">
        <v>2173</v>
      </c>
    </row>
    <row r="15" spans="1:8" ht="13.5">
      <c r="A15" s="6" t="s">
        <v>25</v>
      </c>
      <c r="B15" s="7">
        <v>49950</v>
      </c>
      <c r="C15" s="7">
        <v>27917</v>
      </c>
      <c r="D15" s="7">
        <v>12780</v>
      </c>
      <c r="E15" s="7">
        <v>15137</v>
      </c>
      <c r="F15" s="7">
        <v>22033</v>
      </c>
      <c r="G15" s="7">
        <v>12186</v>
      </c>
      <c r="H15" s="7">
        <v>9847</v>
      </c>
    </row>
    <row r="16" spans="1:8" ht="13.5">
      <c r="A16" s="6" t="s">
        <v>26</v>
      </c>
      <c r="B16" s="7">
        <v>127837</v>
      </c>
      <c r="C16" s="7">
        <v>40139</v>
      </c>
      <c r="D16" s="7">
        <v>18607</v>
      </c>
      <c r="E16" s="7">
        <v>21532</v>
      </c>
      <c r="F16" s="7">
        <v>87698</v>
      </c>
      <c r="G16" s="7">
        <v>46841</v>
      </c>
      <c r="H16" s="7">
        <v>40857</v>
      </c>
    </row>
    <row r="17" spans="1:8" ht="13.5">
      <c r="A17" s="6" t="s">
        <v>13</v>
      </c>
      <c r="B17" s="7">
        <v>25631</v>
      </c>
      <c r="C17" s="7">
        <v>13096</v>
      </c>
      <c r="D17" s="7">
        <v>5663</v>
      </c>
      <c r="E17" s="7">
        <v>7433</v>
      </c>
      <c r="F17" s="7">
        <v>12535</v>
      </c>
      <c r="G17" s="7">
        <v>7156</v>
      </c>
      <c r="H17" s="7">
        <v>5379</v>
      </c>
    </row>
    <row r="18" spans="1:8" ht="13.5">
      <c r="A18" s="6" t="s">
        <v>14</v>
      </c>
      <c r="B18" s="7">
        <v>31958</v>
      </c>
      <c r="C18" s="7">
        <v>10248</v>
      </c>
      <c r="D18" s="7">
        <v>4490</v>
      </c>
      <c r="E18" s="7">
        <v>5758</v>
      </c>
      <c r="F18" s="7">
        <v>21710</v>
      </c>
      <c r="G18" s="7">
        <v>11639</v>
      </c>
      <c r="H18" s="7">
        <v>10071</v>
      </c>
    </row>
    <row r="19" spans="1:8" ht="13.5">
      <c r="A19" s="6" t="s">
        <v>15</v>
      </c>
      <c r="B19" s="7">
        <v>23786</v>
      </c>
      <c r="C19" s="7">
        <v>12543</v>
      </c>
      <c r="D19" s="7">
        <v>5301</v>
      </c>
      <c r="E19" s="7">
        <v>7242</v>
      </c>
      <c r="F19" s="7">
        <v>11243</v>
      </c>
      <c r="G19" s="7">
        <v>5624</v>
      </c>
      <c r="H19" s="7">
        <v>5619</v>
      </c>
    </row>
    <row r="20" spans="1:8" ht="13.5">
      <c r="A20" s="6" t="s">
        <v>27</v>
      </c>
      <c r="B20" s="7">
        <v>18806</v>
      </c>
      <c r="C20" s="7">
        <v>6385</v>
      </c>
      <c r="D20" s="7">
        <v>2964</v>
      </c>
      <c r="E20" s="7">
        <v>3421</v>
      </c>
      <c r="F20" s="7">
        <v>12421</v>
      </c>
      <c r="G20" s="7">
        <v>7297</v>
      </c>
      <c r="H20" s="7">
        <v>5124</v>
      </c>
    </row>
    <row r="21" spans="1:8" ht="13.5">
      <c r="A21" s="6" t="s">
        <v>28</v>
      </c>
      <c r="B21" s="7">
        <v>18098</v>
      </c>
      <c r="C21" s="7">
        <v>4248</v>
      </c>
      <c r="D21" s="7">
        <v>2238</v>
      </c>
      <c r="E21" s="7">
        <v>2010</v>
      </c>
      <c r="F21" s="7">
        <v>13850</v>
      </c>
      <c r="G21" s="7">
        <v>7772</v>
      </c>
      <c r="H21" s="7">
        <v>6078</v>
      </c>
    </row>
    <row r="22" spans="1:8" ht="13.5">
      <c r="A22" s="6" t="s">
        <v>29</v>
      </c>
      <c r="B22" s="7">
        <v>12070</v>
      </c>
      <c r="C22" s="7">
        <v>7276</v>
      </c>
      <c r="D22" s="7">
        <v>3746</v>
      </c>
      <c r="E22" s="7">
        <v>3530</v>
      </c>
      <c r="F22" s="7">
        <v>4794</v>
      </c>
      <c r="G22" s="7">
        <v>2626</v>
      </c>
      <c r="H22" s="7">
        <v>2168</v>
      </c>
    </row>
    <row r="23" spans="1:8" ht="13.5">
      <c r="A23" s="6" t="s">
        <v>22</v>
      </c>
      <c r="B23" s="7">
        <v>28951</v>
      </c>
      <c r="C23" s="7">
        <v>13145</v>
      </c>
      <c r="D23" s="7">
        <v>6785</v>
      </c>
      <c r="E23" s="7">
        <v>6360</v>
      </c>
      <c r="F23" s="7">
        <v>15806</v>
      </c>
      <c r="G23" s="7">
        <v>9114</v>
      </c>
      <c r="H23" s="7">
        <v>6692</v>
      </c>
    </row>
    <row r="24" spans="1:8" ht="13.5">
      <c r="A24" s="6" t="s">
        <v>23</v>
      </c>
      <c r="B24" s="7">
        <v>33888</v>
      </c>
      <c r="C24" s="7">
        <v>14135</v>
      </c>
      <c r="D24" s="7">
        <v>7239</v>
      </c>
      <c r="E24" s="7">
        <v>6896</v>
      </c>
      <c r="F24" s="7">
        <v>19753</v>
      </c>
      <c r="G24" s="7">
        <v>11246</v>
      </c>
      <c r="H24" s="7">
        <v>8507</v>
      </c>
    </row>
    <row r="25" spans="1:8" ht="13.5">
      <c r="A25" s="6" t="s">
        <v>21</v>
      </c>
      <c r="B25" s="7">
        <v>33030</v>
      </c>
      <c r="C25" s="7">
        <v>6302</v>
      </c>
      <c r="D25" s="7">
        <v>3267</v>
      </c>
      <c r="E25" s="7">
        <v>3035</v>
      </c>
      <c r="F25" s="7">
        <v>26728</v>
      </c>
      <c r="G25" s="7">
        <v>15249</v>
      </c>
      <c r="H25" s="7">
        <v>11479</v>
      </c>
    </row>
    <row r="26" spans="1:8" ht="13.5">
      <c r="A26" s="6" t="s">
        <v>18</v>
      </c>
      <c r="B26" s="7">
        <v>11706</v>
      </c>
      <c r="C26" s="7">
        <v>5598</v>
      </c>
      <c r="D26" s="7">
        <v>3044</v>
      </c>
      <c r="E26" s="7">
        <v>2554</v>
      </c>
      <c r="F26" s="7">
        <v>6108</v>
      </c>
      <c r="G26" s="7">
        <v>3753</v>
      </c>
      <c r="H26" s="7">
        <v>2355</v>
      </c>
    </row>
    <row r="27" spans="1:8" ht="13.5">
      <c r="A27" s="6" t="s">
        <v>17</v>
      </c>
      <c r="B27" s="7">
        <v>25817</v>
      </c>
      <c r="C27" s="7">
        <v>5759</v>
      </c>
      <c r="D27" s="7">
        <v>3289</v>
      </c>
      <c r="E27" s="7">
        <v>2470</v>
      </c>
      <c r="F27" s="7">
        <v>20058</v>
      </c>
      <c r="G27" s="7">
        <v>11705</v>
      </c>
      <c r="H27" s="7">
        <v>8353</v>
      </c>
    </row>
    <row r="28" spans="1:8" ht="14.25" thickBot="1">
      <c r="A28" s="8" t="s">
        <v>12</v>
      </c>
      <c r="B28" s="9">
        <f aca="true" t="shared" si="0" ref="B28:H28">SUM(B8:B27)</f>
        <v>1269371</v>
      </c>
      <c r="C28" s="9">
        <f t="shared" si="0"/>
        <v>464401</v>
      </c>
      <c r="D28" s="9">
        <f t="shared" si="0"/>
        <v>212605</v>
      </c>
      <c r="E28" s="9">
        <f t="shared" si="0"/>
        <v>251796</v>
      </c>
      <c r="F28" s="9">
        <f t="shared" si="0"/>
        <v>804970</v>
      </c>
      <c r="G28" s="9">
        <f t="shared" si="0"/>
        <v>414895</v>
      </c>
      <c r="H28" s="9">
        <f t="shared" si="0"/>
        <v>390075</v>
      </c>
    </row>
    <row r="29" ht="14.25" thickTop="1"/>
    <row r="31" spans="1:8" ht="13.5">
      <c r="A31" s="2"/>
      <c r="B31" s="4"/>
      <c r="C31" s="4"/>
      <c r="D31" s="4"/>
      <c r="E31" s="4"/>
      <c r="F31" s="4"/>
      <c r="G31" s="4"/>
      <c r="H31" s="4"/>
    </row>
    <row r="32" spans="1:8" ht="13.5">
      <c r="A32" s="2"/>
      <c r="B32" s="4"/>
      <c r="C32" s="4"/>
      <c r="D32" s="4"/>
      <c r="E32" s="4"/>
      <c r="F32" s="4"/>
      <c r="G32" s="4"/>
      <c r="H32" s="4"/>
    </row>
    <row r="33" spans="1:8" ht="13.5">
      <c r="A33" s="2"/>
      <c r="B33" s="4"/>
      <c r="C33" s="4"/>
      <c r="D33" s="4"/>
      <c r="E33" s="4"/>
      <c r="F33" s="4"/>
      <c r="G33" s="4"/>
      <c r="H33" s="4"/>
    </row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0.37" bottom="1" header="0.16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1" t="s">
        <v>0</v>
      </c>
      <c r="B1" s="11"/>
      <c r="C1" s="11"/>
      <c r="D1" s="11"/>
      <c r="E1" s="11"/>
      <c r="F1" s="11"/>
      <c r="G1" s="11"/>
      <c r="H1" s="11"/>
    </row>
    <row r="3" spans="1:9" ht="13.5">
      <c r="A3" s="14" t="s">
        <v>33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16</v>
      </c>
      <c r="B5" s="10" t="s">
        <v>1</v>
      </c>
      <c r="C5" s="10"/>
      <c r="D5" s="10"/>
      <c r="E5" s="10"/>
      <c r="F5" s="10"/>
      <c r="G5" s="10"/>
      <c r="H5" s="10"/>
    </row>
    <row r="6" spans="1:8" ht="13.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25.5" customHeight="1">
      <c r="A8" s="6" t="s">
        <v>20</v>
      </c>
      <c r="B8" s="7">
        <v>120667</v>
      </c>
      <c r="C8" s="7">
        <v>99506</v>
      </c>
      <c r="D8" s="7">
        <v>42997</v>
      </c>
      <c r="E8" s="7">
        <v>56509</v>
      </c>
      <c r="F8" s="7">
        <v>21161</v>
      </c>
      <c r="G8" s="7">
        <v>11006</v>
      </c>
      <c r="H8" s="7">
        <v>10155</v>
      </c>
    </row>
    <row r="9" spans="1:8" ht="13.5">
      <c r="A9" s="6" t="s">
        <v>19</v>
      </c>
      <c r="B9" s="7">
        <v>420084</v>
      </c>
      <c r="C9" s="7">
        <v>80183</v>
      </c>
      <c r="D9" s="7">
        <v>37489</v>
      </c>
      <c r="E9" s="7">
        <v>42694</v>
      </c>
      <c r="F9" s="7">
        <v>339901</v>
      </c>
      <c r="G9" s="7">
        <v>166278</v>
      </c>
      <c r="H9" s="7">
        <v>173623</v>
      </c>
    </row>
    <row r="10" spans="1:8" ht="13.5">
      <c r="A10" s="6" t="s">
        <v>9</v>
      </c>
      <c r="B10" s="7">
        <v>136152</v>
      </c>
      <c r="C10" s="7">
        <v>39579</v>
      </c>
      <c r="D10" s="7">
        <v>18102</v>
      </c>
      <c r="E10" s="7">
        <v>21477</v>
      </c>
      <c r="F10" s="7">
        <v>96573</v>
      </c>
      <c r="G10" s="7">
        <v>47961</v>
      </c>
      <c r="H10" s="7">
        <v>48612</v>
      </c>
    </row>
    <row r="11" spans="1:8" ht="13.5">
      <c r="A11" s="6" t="s">
        <v>10</v>
      </c>
      <c r="B11" s="7">
        <v>70769</v>
      </c>
      <c r="C11" s="7">
        <v>33045</v>
      </c>
      <c r="D11" s="7">
        <v>14858</v>
      </c>
      <c r="E11" s="7">
        <v>18187</v>
      </c>
      <c r="F11" s="7">
        <v>37724</v>
      </c>
      <c r="G11" s="7">
        <v>19613</v>
      </c>
      <c r="H11" s="7">
        <v>18111</v>
      </c>
    </row>
    <row r="12" spans="1:8" ht="13.5">
      <c r="A12" s="6" t="s">
        <v>11</v>
      </c>
      <c r="B12" s="7">
        <v>16699</v>
      </c>
      <c r="C12" s="7">
        <v>5591</v>
      </c>
      <c r="D12" s="7">
        <v>2480</v>
      </c>
      <c r="E12" s="7">
        <v>3111</v>
      </c>
      <c r="F12" s="7">
        <v>11108</v>
      </c>
      <c r="G12" s="7">
        <v>5700</v>
      </c>
      <c r="H12" s="7">
        <v>5408</v>
      </c>
    </row>
    <row r="13" spans="1:8" ht="13.5">
      <c r="A13" s="6" t="s">
        <v>8</v>
      </c>
      <c r="B13" s="7">
        <v>52998</v>
      </c>
      <c r="C13" s="7">
        <v>33763</v>
      </c>
      <c r="D13" s="7">
        <v>14618</v>
      </c>
      <c r="E13" s="7">
        <v>19145</v>
      </c>
      <c r="F13" s="7">
        <v>19235</v>
      </c>
      <c r="G13" s="7">
        <v>9503</v>
      </c>
      <c r="H13" s="7">
        <v>9732</v>
      </c>
    </row>
    <row r="14" spans="1:8" ht="13.5">
      <c r="A14" s="6" t="s">
        <v>24</v>
      </c>
      <c r="B14" s="7">
        <v>10914</v>
      </c>
      <c r="C14" s="7">
        <v>5540</v>
      </c>
      <c r="D14" s="7">
        <v>2442</v>
      </c>
      <c r="E14" s="7">
        <v>3098</v>
      </c>
      <c r="F14" s="7">
        <v>5374</v>
      </c>
      <c r="G14" s="7">
        <v>3145</v>
      </c>
      <c r="H14" s="7">
        <v>2229</v>
      </c>
    </row>
    <row r="15" spans="1:8" ht="13.5">
      <c r="A15" s="6" t="s">
        <v>25</v>
      </c>
      <c r="B15" s="7">
        <v>49593</v>
      </c>
      <c r="C15" s="7">
        <v>27649</v>
      </c>
      <c r="D15" s="7">
        <v>12689</v>
      </c>
      <c r="E15" s="7">
        <v>14960</v>
      </c>
      <c r="F15" s="7">
        <v>21944</v>
      </c>
      <c r="G15" s="7">
        <v>12136</v>
      </c>
      <c r="H15" s="7">
        <v>9808</v>
      </c>
    </row>
    <row r="16" spans="1:8" ht="13.5">
      <c r="A16" s="6" t="s">
        <v>26</v>
      </c>
      <c r="B16" s="7">
        <v>127130</v>
      </c>
      <c r="C16" s="7">
        <v>39724</v>
      </c>
      <c r="D16" s="7">
        <v>18441</v>
      </c>
      <c r="E16" s="7">
        <v>21283</v>
      </c>
      <c r="F16" s="7">
        <v>87406</v>
      </c>
      <c r="G16" s="7">
        <v>46695</v>
      </c>
      <c r="H16" s="7">
        <v>40711</v>
      </c>
    </row>
    <row r="17" spans="1:8" ht="13.5">
      <c r="A17" s="6" t="s">
        <v>13</v>
      </c>
      <c r="B17" s="7">
        <v>25763</v>
      </c>
      <c r="C17" s="7">
        <v>13205</v>
      </c>
      <c r="D17" s="7">
        <v>5671</v>
      </c>
      <c r="E17" s="7">
        <v>7534</v>
      </c>
      <c r="F17" s="7">
        <v>12558</v>
      </c>
      <c r="G17" s="7">
        <v>7175</v>
      </c>
      <c r="H17" s="7">
        <v>5383</v>
      </c>
    </row>
    <row r="18" spans="1:8" ht="13.5">
      <c r="A18" s="6" t="s">
        <v>14</v>
      </c>
      <c r="B18" s="7">
        <v>32639</v>
      </c>
      <c r="C18" s="7">
        <v>10491</v>
      </c>
      <c r="D18" s="7">
        <v>4584</v>
      </c>
      <c r="E18" s="7">
        <v>5907</v>
      </c>
      <c r="F18" s="7">
        <v>22148</v>
      </c>
      <c r="G18" s="7">
        <v>11841</v>
      </c>
      <c r="H18" s="7">
        <v>10307</v>
      </c>
    </row>
    <row r="19" spans="1:8" ht="13.5">
      <c r="A19" s="6" t="s">
        <v>15</v>
      </c>
      <c r="B19" s="7">
        <v>23772</v>
      </c>
      <c r="C19" s="7">
        <v>12538</v>
      </c>
      <c r="D19" s="7">
        <v>5304</v>
      </c>
      <c r="E19" s="7">
        <v>7234</v>
      </c>
      <c r="F19" s="7">
        <v>11234</v>
      </c>
      <c r="G19" s="7">
        <v>5606</v>
      </c>
      <c r="H19" s="7">
        <v>5628</v>
      </c>
    </row>
    <row r="20" spans="1:8" ht="13.5">
      <c r="A20" s="6" t="s">
        <v>27</v>
      </c>
      <c r="B20" s="7">
        <v>18622</v>
      </c>
      <c r="C20" s="7">
        <v>6274</v>
      </c>
      <c r="D20" s="7">
        <v>2936</v>
      </c>
      <c r="E20" s="7">
        <v>3338</v>
      </c>
      <c r="F20" s="7">
        <v>12348</v>
      </c>
      <c r="G20" s="7">
        <v>7273</v>
      </c>
      <c r="H20" s="7">
        <v>5075</v>
      </c>
    </row>
    <row r="21" spans="1:8" ht="13.5">
      <c r="A21" s="6" t="s">
        <v>28</v>
      </c>
      <c r="B21" s="7">
        <v>18139</v>
      </c>
      <c r="C21" s="7">
        <v>4170</v>
      </c>
      <c r="D21" s="7">
        <v>2204</v>
      </c>
      <c r="E21" s="7">
        <v>1966</v>
      </c>
      <c r="F21" s="7">
        <v>13969</v>
      </c>
      <c r="G21" s="7">
        <v>7855</v>
      </c>
      <c r="H21" s="7">
        <v>6114</v>
      </c>
    </row>
    <row r="22" spans="1:8" ht="13.5">
      <c r="A22" s="6" t="s">
        <v>32</v>
      </c>
      <c r="B22" s="7">
        <v>12068</v>
      </c>
      <c r="C22" s="7">
        <v>7333</v>
      </c>
      <c r="D22" s="7">
        <v>3790</v>
      </c>
      <c r="E22" s="7">
        <v>3543</v>
      </c>
      <c r="F22" s="7">
        <v>4735</v>
      </c>
      <c r="G22" s="7">
        <v>2604</v>
      </c>
      <c r="H22" s="7">
        <v>2131</v>
      </c>
    </row>
    <row r="23" spans="1:8" ht="13.5">
      <c r="A23" s="6" t="s">
        <v>22</v>
      </c>
      <c r="B23" s="7">
        <v>28830</v>
      </c>
      <c r="C23" s="7">
        <v>13096</v>
      </c>
      <c r="D23" s="7">
        <v>6786</v>
      </c>
      <c r="E23" s="7">
        <v>6310</v>
      </c>
      <c r="F23" s="7">
        <v>15734</v>
      </c>
      <c r="G23" s="7">
        <v>9096</v>
      </c>
      <c r="H23" s="7">
        <v>6638</v>
      </c>
    </row>
    <row r="24" spans="1:8" ht="13.5">
      <c r="A24" s="6" t="s">
        <v>23</v>
      </c>
      <c r="B24" s="7">
        <v>33839</v>
      </c>
      <c r="C24" s="7">
        <v>14071</v>
      </c>
      <c r="D24" s="7">
        <v>7207</v>
      </c>
      <c r="E24" s="7">
        <v>6864</v>
      </c>
      <c r="F24" s="7">
        <v>19768</v>
      </c>
      <c r="G24" s="7">
        <v>11274</v>
      </c>
      <c r="H24" s="7">
        <v>8494</v>
      </c>
    </row>
    <row r="25" spans="1:8" ht="13.5">
      <c r="A25" s="6" t="s">
        <v>21</v>
      </c>
      <c r="B25" s="7">
        <v>33201</v>
      </c>
      <c r="C25" s="7">
        <v>6269</v>
      </c>
      <c r="D25" s="7">
        <v>3252</v>
      </c>
      <c r="E25" s="7">
        <v>3017</v>
      </c>
      <c r="F25" s="7">
        <v>26932</v>
      </c>
      <c r="G25" s="7">
        <v>15366</v>
      </c>
      <c r="H25" s="7">
        <v>11566</v>
      </c>
    </row>
    <row r="26" spans="1:8" ht="13.5">
      <c r="A26" s="6" t="s">
        <v>18</v>
      </c>
      <c r="B26" s="7">
        <v>11760</v>
      </c>
      <c r="C26" s="7">
        <v>5648</v>
      </c>
      <c r="D26" s="7">
        <v>3072</v>
      </c>
      <c r="E26" s="7">
        <v>2576</v>
      </c>
      <c r="F26" s="7">
        <v>6112</v>
      </c>
      <c r="G26" s="7">
        <v>3744</v>
      </c>
      <c r="H26" s="7">
        <v>2368</v>
      </c>
    </row>
    <row r="27" spans="1:8" ht="13.5">
      <c r="A27" s="6" t="s">
        <v>17</v>
      </c>
      <c r="B27" s="7">
        <v>25926</v>
      </c>
      <c r="C27" s="7">
        <v>5769</v>
      </c>
      <c r="D27" s="7">
        <v>3275</v>
      </c>
      <c r="E27" s="7">
        <v>2494</v>
      </c>
      <c r="F27" s="7">
        <v>20157</v>
      </c>
      <c r="G27" s="7">
        <v>11726</v>
      </c>
      <c r="H27" s="7">
        <v>8431</v>
      </c>
    </row>
    <row r="28" spans="1:8" ht="14.25" thickBot="1">
      <c r="A28" s="8" t="s">
        <v>12</v>
      </c>
      <c r="B28" s="9">
        <f aca="true" t="shared" si="0" ref="B28:H28">SUM(B8:B27)</f>
        <v>1269565</v>
      </c>
      <c r="C28" s="9">
        <f t="shared" si="0"/>
        <v>463444</v>
      </c>
      <c r="D28" s="9">
        <f t="shared" si="0"/>
        <v>212197</v>
      </c>
      <c r="E28" s="9">
        <f t="shared" si="0"/>
        <v>251247</v>
      </c>
      <c r="F28" s="9">
        <f t="shared" si="0"/>
        <v>806121</v>
      </c>
      <c r="G28" s="9">
        <f t="shared" si="0"/>
        <v>415597</v>
      </c>
      <c r="H28" s="9">
        <f t="shared" si="0"/>
        <v>390524</v>
      </c>
    </row>
    <row r="29" ht="14.25" thickTop="1"/>
    <row r="31" spans="1:8" ht="13.5">
      <c r="A31" s="2"/>
      <c r="B31" s="4"/>
      <c r="C31" s="4"/>
      <c r="D31" s="4"/>
      <c r="E31" s="4"/>
      <c r="F31" s="4"/>
      <c r="G31" s="4"/>
      <c r="H31" s="4"/>
    </row>
    <row r="32" spans="1:8" ht="13.5">
      <c r="A32" s="2"/>
      <c r="B32" s="4"/>
      <c r="C32" s="4"/>
      <c r="D32" s="4"/>
      <c r="E32" s="4"/>
      <c r="F32" s="4"/>
      <c r="G32" s="4"/>
      <c r="H32" s="4"/>
    </row>
    <row r="33" spans="1:8" ht="13.5">
      <c r="A33" s="2"/>
      <c r="B33" s="4"/>
      <c r="C33" s="4"/>
      <c r="D33" s="4"/>
      <c r="E33" s="4"/>
      <c r="F33" s="4"/>
      <c r="G33" s="4"/>
      <c r="H33" s="4"/>
    </row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1" t="s">
        <v>0</v>
      </c>
      <c r="B1" s="11"/>
      <c r="C1" s="11"/>
      <c r="D1" s="11"/>
      <c r="E1" s="11"/>
      <c r="F1" s="11"/>
      <c r="G1" s="11"/>
      <c r="H1" s="11"/>
    </row>
    <row r="3" spans="1:9" ht="13.5">
      <c r="A3" s="14" t="s">
        <v>34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16</v>
      </c>
      <c r="B5" s="10" t="s">
        <v>1</v>
      </c>
      <c r="C5" s="10"/>
      <c r="D5" s="10"/>
      <c r="E5" s="10"/>
      <c r="F5" s="10"/>
      <c r="G5" s="10"/>
      <c r="H5" s="10"/>
    </row>
    <row r="6" spans="1:8" ht="13.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25.5" customHeight="1">
      <c r="A8" s="6" t="s">
        <v>20</v>
      </c>
      <c r="B8" s="7">
        <v>120853</v>
      </c>
      <c r="C8" s="7">
        <v>99717</v>
      </c>
      <c r="D8" s="7">
        <v>43108</v>
      </c>
      <c r="E8" s="7">
        <v>56609</v>
      </c>
      <c r="F8" s="7">
        <v>21136</v>
      </c>
      <c r="G8" s="7">
        <v>10997</v>
      </c>
      <c r="H8" s="7">
        <v>10139</v>
      </c>
    </row>
    <row r="9" spans="1:8" ht="13.5">
      <c r="A9" s="6" t="s">
        <v>19</v>
      </c>
      <c r="B9" s="7">
        <v>420097</v>
      </c>
      <c r="C9" s="7">
        <v>79707</v>
      </c>
      <c r="D9" s="7">
        <v>37259</v>
      </c>
      <c r="E9" s="7">
        <v>42448</v>
      </c>
      <c r="F9" s="7">
        <v>340390</v>
      </c>
      <c r="G9" s="7">
        <v>166466</v>
      </c>
      <c r="H9" s="7">
        <v>173924</v>
      </c>
    </row>
    <row r="10" spans="1:8" ht="13.5">
      <c r="A10" s="6" t="s">
        <v>9</v>
      </c>
      <c r="B10" s="7">
        <v>136189</v>
      </c>
      <c r="C10" s="7">
        <v>39323</v>
      </c>
      <c r="D10" s="7">
        <v>17975</v>
      </c>
      <c r="E10" s="7">
        <v>21348</v>
      </c>
      <c r="F10" s="7">
        <v>96866</v>
      </c>
      <c r="G10" s="7">
        <v>48104</v>
      </c>
      <c r="H10" s="7">
        <v>48762</v>
      </c>
    </row>
    <row r="11" spans="1:8" ht="13.5">
      <c r="A11" s="6" t="s">
        <v>10</v>
      </c>
      <c r="B11" s="7">
        <v>70244</v>
      </c>
      <c r="C11" s="7">
        <v>32823</v>
      </c>
      <c r="D11" s="7">
        <v>14765</v>
      </c>
      <c r="E11" s="7">
        <v>18058</v>
      </c>
      <c r="F11" s="7">
        <v>37421</v>
      </c>
      <c r="G11" s="7">
        <v>19455</v>
      </c>
      <c r="H11" s="7">
        <v>17966</v>
      </c>
    </row>
    <row r="12" spans="1:8" ht="13.5">
      <c r="A12" s="6" t="s">
        <v>11</v>
      </c>
      <c r="B12" s="7">
        <v>16650</v>
      </c>
      <c r="C12" s="7">
        <v>5548</v>
      </c>
      <c r="D12" s="7">
        <v>2465</v>
      </c>
      <c r="E12" s="7">
        <v>3083</v>
      </c>
      <c r="F12" s="7">
        <v>11102</v>
      </c>
      <c r="G12" s="7">
        <v>5690</v>
      </c>
      <c r="H12" s="7">
        <v>5412</v>
      </c>
    </row>
    <row r="13" spans="1:8" ht="13.5">
      <c r="A13" s="6" t="s">
        <v>8</v>
      </c>
      <c r="B13" s="7">
        <v>53287</v>
      </c>
      <c r="C13" s="7">
        <v>33976</v>
      </c>
      <c r="D13" s="7">
        <v>14721</v>
      </c>
      <c r="E13" s="7">
        <v>19255</v>
      </c>
      <c r="F13" s="7">
        <v>19311</v>
      </c>
      <c r="G13" s="7">
        <v>9521</v>
      </c>
      <c r="H13" s="7">
        <v>9790</v>
      </c>
    </row>
    <row r="14" spans="1:8" ht="13.5">
      <c r="A14" s="6" t="s">
        <v>24</v>
      </c>
      <c r="B14" s="7">
        <v>10975</v>
      </c>
      <c r="C14" s="7">
        <v>5604</v>
      </c>
      <c r="D14" s="7">
        <v>2467</v>
      </c>
      <c r="E14" s="7">
        <v>3137</v>
      </c>
      <c r="F14" s="7">
        <v>5371</v>
      </c>
      <c r="G14" s="7">
        <v>3150</v>
      </c>
      <c r="H14" s="7">
        <v>2221</v>
      </c>
    </row>
    <row r="15" spans="1:8" ht="13.5">
      <c r="A15" s="6" t="s">
        <v>25</v>
      </c>
      <c r="B15" s="7">
        <v>49434</v>
      </c>
      <c r="C15" s="7">
        <v>27499</v>
      </c>
      <c r="D15" s="7">
        <v>12640</v>
      </c>
      <c r="E15" s="7">
        <v>14859</v>
      </c>
      <c r="F15" s="7">
        <v>21935</v>
      </c>
      <c r="G15" s="7">
        <v>12160</v>
      </c>
      <c r="H15" s="7">
        <v>9775</v>
      </c>
    </row>
    <row r="16" spans="1:8" ht="13.5">
      <c r="A16" s="6" t="s">
        <v>26</v>
      </c>
      <c r="B16" s="7">
        <v>126895</v>
      </c>
      <c r="C16" s="7">
        <v>39545</v>
      </c>
      <c r="D16" s="7">
        <v>18348</v>
      </c>
      <c r="E16" s="7">
        <v>21197</v>
      </c>
      <c r="F16" s="7">
        <v>87350</v>
      </c>
      <c r="G16" s="7">
        <v>46675</v>
      </c>
      <c r="H16" s="7">
        <v>40675</v>
      </c>
    </row>
    <row r="17" spans="1:8" ht="13.5">
      <c r="A17" s="6" t="s">
        <v>13</v>
      </c>
      <c r="B17" s="7">
        <v>25691</v>
      </c>
      <c r="C17" s="7">
        <v>13142</v>
      </c>
      <c r="D17" s="7">
        <v>5649</v>
      </c>
      <c r="E17" s="7">
        <v>7493</v>
      </c>
      <c r="F17" s="7">
        <v>12549</v>
      </c>
      <c r="G17" s="7">
        <v>7174</v>
      </c>
      <c r="H17" s="7">
        <v>5375</v>
      </c>
    </row>
    <row r="18" spans="1:8" ht="13.5">
      <c r="A18" s="6" t="s">
        <v>14</v>
      </c>
      <c r="B18" s="7">
        <v>32840</v>
      </c>
      <c r="C18" s="7">
        <v>10524</v>
      </c>
      <c r="D18" s="7">
        <v>4598</v>
      </c>
      <c r="E18" s="7">
        <v>5926</v>
      </c>
      <c r="F18" s="7">
        <v>22316</v>
      </c>
      <c r="G18" s="7">
        <v>11952</v>
      </c>
      <c r="H18" s="7">
        <v>10364</v>
      </c>
    </row>
    <row r="19" spans="1:8" ht="13.5">
      <c r="A19" s="6" t="s">
        <v>15</v>
      </c>
      <c r="B19" s="7">
        <v>23615</v>
      </c>
      <c r="C19" s="7">
        <v>12438</v>
      </c>
      <c r="D19" s="7">
        <v>5258</v>
      </c>
      <c r="E19" s="7">
        <v>7180</v>
      </c>
      <c r="F19" s="7">
        <v>11177</v>
      </c>
      <c r="G19" s="7">
        <v>5572</v>
      </c>
      <c r="H19" s="7">
        <v>5605</v>
      </c>
    </row>
    <row r="20" spans="1:8" ht="13.5">
      <c r="A20" s="6" t="s">
        <v>27</v>
      </c>
      <c r="B20" s="7">
        <v>18516</v>
      </c>
      <c r="C20" s="7">
        <v>6222</v>
      </c>
      <c r="D20" s="7">
        <v>2918</v>
      </c>
      <c r="E20" s="7">
        <v>3304</v>
      </c>
      <c r="F20" s="7">
        <v>12294</v>
      </c>
      <c r="G20" s="7">
        <v>7255</v>
      </c>
      <c r="H20" s="7">
        <v>5039</v>
      </c>
    </row>
    <row r="21" spans="1:8" ht="13.5">
      <c r="A21" s="6" t="s">
        <v>28</v>
      </c>
      <c r="B21" s="7">
        <v>18281</v>
      </c>
      <c r="C21" s="7">
        <v>4156</v>
      </c>
      <c r="D21" s="7">
        <v>2207</v>
      </c>
      <c r="E21" s="7">
        <v>1949</v>
      </c>
      <c r="F21" s="7">
        <v>14125</v>
      </c>
      <c r="G21" s="7">
        <v>7972</v>
      </c>
      <c r="H21" s="7">
        <v>6153</v>
      </c>
    </row>
    <row r="22" spans="1:8" ht="13.5">
      <c r="A22" s="6" t="s">
        <v>29</v>
      </c>
      <c r="B22" s="7">
        <v>12109</v>
      </c>
      <c r="C22" s="7">
        <v>7377</v>
      </c>
      <c r="D22" s="7">
        <v>3834</v>
      </c>
      <c r="E22" s="7">
        <v>3543</v>
      </c>
      <c r="F22" s="7">
        <v>4732</v>
      </c>
      <c r="G22" s="7">
        <v>2603</v>
      </c>
      <c r="H22" s="7">
        <v>2129</v>
      </c>
    </row>
    <row r="23" spans="1:8" ht="13.5">
      <c r="A23" s="6" t="s">
        <v>22</v>
      </c>
      <c r="B23" s="7">
        <v>28784</v>
      </c>
      <c r="C23" s="7">
        <v>13067</v>
      </c>
      <c r="D23" s="7">
        <v>6778</v>
      </c>
      <c r="E23" s="7">
        <v>6289</v>
      </c>
      <c r="F23" s="7">
        <v>15717</v>
      </c>
      <c r="G23" s="7">
        <v>9094</v>
      </c>
      <c r="H23" s="7">
        <v>6623</v>
      </c>
    </row>
    <row r="24" spans="1:8" ht="13.5">
      <c r="A24" s="6" t="s">
        <v>23</v>
      </c>
      <c r="B24" s="7">
        <v>33840</v>
      </c>
      <c r="C24" s="7">
        <v>14074</v>
      </c>
      <c r="D24" s="7">
        <v>7194</v>
      </c>
      <c r="E24" s="7">
        <v>6880</v>
      </c>
      <c r="F24" s="7">
        <v>19766</v>
      </c>
      <c r="G24" s="7">
        <v>11276</v>
      </c>
      <c r="H24" s="7">
        <v>8490</v>
      </c>
    </row>
    <row r="25" spans="1:8" ht="13.5">
      <c r="A25" s="6" t="s">
        <v>21</v>
      </c>
      <c r="B25" s="7">
        <v>33276</v>
      </c>
      <c r="C25" s="7">
        <v>6233</v>
      </c>
      <c r="D25" s="7">
        <v>3237</v>
      </c>
      <c r="E25" s="7">
        <v>2996</v>
      </c>
      <c r="F25" s="7">
        <v>27043</v>
      </c>
      <c r="G25" s="7">
        <v>15433</v>
      </c>
      <c r="H25" s="7">
        <v>11610</v>
      </c>
    </row>
    <row r="26" spans="1:8" ht="13.5">
      <c r="A26" s="6" t="s">
        <v>18</v>
      </c>
      <c r="B26" s="7">
        <v>11770</v>
      </c>
      <c r="C26" s="7">
        <v>5650</v>
      </c>
      <c r="D26" s="7">
        <v>3080</v>
      </c>
      <c r="E26" s="7">
        <v>2570</v>
      </c>
      <c r="F26" s="7">
        <v>6120</v>
      </c>
      <c r="G26" s="7">
        <v>3752</v>
      </c>
      <c r="H26" s="7">
        <v>2368</v>
      </c>
    </row>
    <row r="27" spans="1:8" ht="13.5">
      <c r="A27" s="6" t="s">
        <v>17</v>
      </c>
      <c r="B27" s="7">
        <v>26073</v>
      </c>
      <c r="C27" s="7">
        <v>5793</v>
      </c>
      <c r="D27" s="7">
        <v>3271</v>
      </c>
      <c r="E27" s="7">
        <v>2522</v>
      </c>
      <c r="F27" s="7">
        <v>20280</v>
      </c>
      <c r="G27" s="7">
        <v>11794</v>
      </c>
      <c r="H27" s="7">
        <v>8486</v>
      </c>
    </row>
    <row r="28" spans="1:8" ht="14.25" thickBot="1">
      <c r="A28" s="8" t="s">
        <v>12</v>
      </c>
      <c r="B28" s="9">
        <f aca="true" t="shared" si="0" ref="B28:H28">SUM(B8:B27)</f>
        <v>1269419</v>
      </c>
      <c r="C28" s="9">
        <f t="shared" si="0"/>
        <v>462418</v>
      </c>
      <c r="D28" s="9">
        <f t="shared" si="0"/>
        <v>211772</v>
      </c>
      <c r="E28" s="9">
        <f t="shared" si="0"/>
        <v>250646</v>
      </c>
      <c r="F28" s="9">
        <f t="shared" si="0"/>
        <v>807001</v>
      </c>
      <c r="G28" s="9">
        <f t="shared" si="0"/>
        <v>416095</v>
      </c>
      <c r="H28" s="9">
        <f t="shared" si="0"/>
        <v>390906</v>
      </c>
    </row>
    <row r="29" ht="14.25" thickTop="1"/>
    <row r="31" spans="1:8" ht="13.5">
      <c r="A31" s="2"/>
      <c r="B31" s="4"/>
      <c r="C31" s="4"/>
      <c r="D31" s="4"/>
      <c r="E31" s="4"/>
      <c r="F31" s="4"/>
      <c r="G31" s="4"/>
      <c r="H31" s="4"/>
    </row>
    <row r="32" spans="1:8" ht="13.5">
      <c r="A32" s="2"/>
      <c r="B32" s="4"/>
      <c r="C32" s="4"/>
      <c r="D32" s="4"/>
      <c r="E32" s="4"/>
      <c r="F32" s="4"/>
      <c r="G32" s="4"/>
      <c r="H32" s="4"/>
    </row>
    <row r="33" spans="1:8" ht="13.5">
      <c r="A33" s="2"/>
      <c r="B33" s="4"/>
      <c r="C33" s="4"/>
      <c r="D33" s="4"/>
      <c r="E33" s="4"/>
      <c r="F33" s="4"/>
      <c r="G33" s="4"/>
      <c r="H33" s="4"/>
    </row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1" t="s">
        <v>0</v>
      </c>
      <c r="B1" s="11"/>
      <c r="C1" s="11"/>
      <c r="D1" s="11"/>
      <c r="E1" s="11"/>
      <c r="F1" s="11"/>
      <c r="G1" s="11"/>
      <c r="H1" s="11"/>
    </row>
    <row r="3" spans="1:9" ht="13.5">
      <c r="A3" s="14" t="s">
        <v>35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16</v>
      </c>
      <c r="B5" s="10" t="s">
        <v>1</v>
      </c>
      <c r="C5" s="10"/>
      <c r="D5" s="10"/>
      <c r="E5" s="10"/>
      <c r="F5" s="10"/>
      <c r="G5" s="10"/>
      <c r="H5" s="10"/>
    </row>
    <row r="6" spans="1:8" ht="13.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25.5" customHeight="1">
      <c r="A8" s="6" t="s">
        <v>20</v>
      </c>
      <c r="B8" s="7">
        <v>120579</v>
      </c>
      <c r="C8" s="7">
        <v>99507</v>
      </c>
      <c r="D8" s="7">
        <v>43005</v>
      </c>
      <c r="E8" s="7">
        <v>56502</v>
      </c>
      <c r="F8" s="7">
        <v>21072</v>
      </c>
      <c r="G8" s="7">
        <v>10962</v>
      </c>
      <c r="H8" s="7">
        <v>10110</v>
      </c>
    </row>
    <row r="9" spans="1:8" ht="13.5">
      <c r="A9" s="6" t="s">
        <v>19</v>
      </c>
      <c r="B9" s="7">
        <v>419735</v>
      </c>
      <c r="C9" s="7">
        <v>79177</v>
      </c>
      <c r="D9" s="7">
        <v>36998</v>
      </c>
      <c r="E9" s="7">
        <v>42179</v>
      </c>
      <c r="F9" s="7">
        <v>340558</v>
      </c>
      <c r="G9" s="7">
        <v>166580</v>
      </c>
      <c r="H9" s="7">
        <v>173978</v>
      </c>
    </row>
    <row r="10" spans="1:8" ht="13.5">
      <c r="A10" s="6" t="s">
        <v>9</v>
      </c>
      <c r="B10" s="7">
        <v>136490</v>
      </c>
      <c r="C10" s="7">
        <v>39163</v>
      </c>
      <c r="D10" s="7">
        <v>17909</v>
      </c>
      <c r="E10" s="7">
        <v>21254</v>
      </c>
      <c r="F10" s="7">
        <v>97327</v>
      </c>
      <c r="G10" s="7">
        <v>48320</v>
      </c>
      <c r="H10" s="7">
        <v>49007</v>
      </c>
    </row>
    <row r="11" spans="1:8" ht="13.5">
      <c r="A11" s="6" t="s">
        <v>10</v>
      </c>
      <c r="B11" s="7">
        <v>69552</v>
      </c>
      <c r="C11" s="7">
        <v>32456</v>
      </c>
      <c r="D11" s="7">
        <v>14612</v>
      </c>
      <c r="E11" s="7">
        <v>17844</v>
      </c>
      <c r="F11" s="7">
        <v>37096</v>
      </c>
      <c r="G11" s="7">
        <v>19296</v>
      </c>
      <c r="H11" s="7">
        <v>17800</v>
      </c>
    </row>
    <row r="12" spans="1:8" ht="13.5">
      <c r="A12" s="6" t="s">
        <v>11</v>
      </c>
      <c r="B12" s="7">
        <v>16753</v>
      </c>
      <c r="C12" s="7">
        <v>5546</v>
      </c>
      <c r="D12" s="7">
        <v>2463</v>
      </c>
      <c r="E12" s="7">
        <v>3083</v>
      </c>
      <c r="F12" s="7">
        <v>11207</v>
      </c>
      <c r="G12" s="7">
        <v>5736</v>
      </c>
      <c r="H12" s="7">
        <v>5471</v>
      </c>
    </row>
    <row r="13" spans="1:8" ht="13.5">
      <c r="A13" s="6" t="s">
        <v>8</v>
      </c>
      <c r="B13" s="7">
        <v>53524</v>
      </c>
      <c r="C13" s="7">
        <v>34119</v>
      </c>
      <c r="D13" s="7">
        <v>14742</v>
      </c>
      <c r="E13" s="7">
        <v>19377</v>
      </c>
      <c r="F13" s="7">
        <v>19405</v>
      </c>
      <c r="G13" s="7">
        <v>9581</v>
      </c>
      <c r="H13" s="7">
        <v>9824</v>
      </c>
    </row>
    <row r="14" spans="1:8" ht="13.5">
      <c r="A14" s="6" t="s">
        <v>24</v>
      </c>
      <c r="B14" s="7">
        <v>10993</v>
      </c>
      <c r="C14" s="7">
        <v>5633</v>
      </c>
      <c r="D14" s="7">
        <v>2488</v>
      </c>
      <c r="E14" s="7">
        <v>3145</v>
      </c>
      <c r="F14" s="7">
        <v>5360</v>
      </c>
      <c r="G14" s="7">
        <v>3136</v>
      </c>
      <c r="H14" s="7">
        <v>2224</v>
      </c>
    </row>
    <row r="15" spans="1:8" ht="13.5">
      <c r="A15" s="6" t="s">
        <v>25</v>
      </c>
      <c r="B15" s="7">
        <v>49321</v>
      </c>
      <c r="C15" s="7">
        <v>27370</v>
      </c>
      <c r="D15" s="7">
        <v>12594</v>
      </c>
      <c r="E15" s="7">
        <v>14776</v>
      </c>
      <c r="F15" s="7">
        <v>21951</v>
      </c>
      <c r="G15" s="7">
        <v>12176</v>
      </c>
      <c r="H15" s="7">
        <v>9775</v>
      </c>
    </row>
    <row r="16" spans="1:8" ht="13.5">
      <c r="A16" s="6" t="s">
        <v>26</v>
      </c>
      <c r="B16" s="7">
        <v>126737</v>
      </c>
      <c r="C16" s="7">
        <v>39375</v>
      </c>
      <c r="D16" s="7">
        <v>18268</v>
      </c>
      <c r="E16" s="7">
        <v>21107</v>
      </c>
      <c r="F16" s="7">
        <v>87362</v>
      </c>
      <c r="G16" s="7">
        <v>46654</v>
      </c>
      <c r="H16" s="7">
        <v>40708</v>
      </c>
    </row>
    <row r="17" spans="1:8" ht="13.5">
      <c r="A17" s="6" t="s">
        <v>13</v>
      </c>
      <c r="B17" s="7">
        <v>25523</v>
      </c>
      <c r="C17" s="7">
        <v>13039</v>
      </c>
      <c r="D17" s="7">
        <v>5601</v>
      </c>
      <c r="E17" s="7">
        <v>7438</v>
      </c>
      <c r="F17" s="7">
        <v>12484</v>
      </c>
      <c r="G17" s="7">
        <v>7144</v>
      </c>
      <c r="H17" s="7">
        <v>5340</v>
      </c>
    </row>
    <row r="18" spans="1:8" ht="13.5">
      <c r="A18" s="6" t="s">
        <v>14</v>
      </c>
      <c r="B18" s="7">
        <v>33047</v>
      </c>
      <c r="C18" s="7">
        <v>10529</v>
      </c>
      <c r="D18" s="7">
        <v>4608</v>
      </c>
      <c r="E18" s="7">
        <v>5921</v>
      </c>
      <c r="F18" s="7">
        <v>22518</v>
      </c>
      <c r="G18" s="7">
        <v>12046</v>
      </c>
      <c r="H18" s="7">
        <v>10472</v>
      </c>
    </row>
    <row r="19" spans="1:8" ht="13.5">
      <c r="A19" s="6" t="s">
        <v>15</v>
      </c>
      <c r="B19" s="7">
        <v>23373</v>
      </c>
      <c r="C19" s="7">
        <v>12289</v>
      </c>
      <c r="D19" s="7">
        <v>5205</v>
      </c>
      <c r="E19" s="7">
        <v>7084</v>
      </c>
      <c r="F19" s="7">
        <v>11084</v>
      </c>
      <c r="G19" s="7">
        <v>5517</v>
      </c>
      <c r="H19" s="7">
        <v>5567</v>
      </c>
    </row>
    <row r="20" spans="1:8" ht="13.5">
      <c r="A20" s="6" t="s">
        <v>27</v>
      </c>
      <c r="B20" s="7">
        <v>18432</v>
      </c>
      <c r="C20" s="7">
        <v>6184</v>
      </c>
      <c r="D20" s="7">
        <v>2911</v>
      </c>
      <c r="E20" s="7">
        <v>3273</v>
      </c>
      <c r="F20" s="7">
        <v>12248</v>
      </c>
      <c r="G20" s="7">
        <v>7239</v>
      </c>
      <c r="H20" s="7">
        <v>5009</v>
      </c>
    </row>
    <row r="21" spans="1:8" ht="13.5">
      <c r="A21" s="6" t="s">
        <v>28</v>
      </c>
      <c r="B21" s="7">
        <v>18432</v>
      </c>
      <c r="C21" s="7">
        <v>4106</v>
      </c>
      <c r="D21" s="7">
        <v>2182</v>
      </c>
      <c r="E21" s="7">
        <v>1924</v>
      </c>
      <c r="F21" s="7">
        <v>14326</v>
      </c>
      <c r="G21" s="7">
        <v>8102</v>
      </c>
      <c r="H21" s="7">
        <v>6224</v>
      </c>
    </row>
    <row r="22" spans="1:8" ht="13.5">
      <c r="A22" s="6" t="s">
        <v>29</v>
      </c>
      <c r="B22" s="7">
        <v>12298</v>
      </c>
      <c r="C22" s="7">
        <v>7537</v>
      </c>
      <c r="D22" s="7">
        <v>3917</v>
      </c>
      <c r="E22" s="7">
        <v>3620</v>
      </c>
      <c r="F22" s="7">
        <v>4761</v>
      </c>
      <c r="G22" s="7">
        <v>2621</v>
      </c>
      <c r="H22" s="7">
        <v>2140</v>
      </c>
    </row>
    <row r="23" spans="1:8" ht="13.5">
      <c r="A23" s="6" t="s">
        <v>22</v>
      </c>
      <c r="B23" s="7">
        <v>28639</v>
      </c>
      <c r="C23" s="7">
        <v>12993</v>
      </c>
      <c r="D23" s="7">
        <v>6746</v>
      </c>
      <c r="E23" s="7">
        <v>6247</v>
      </c>
      <c r="F23" s="7">
        <v>15646</v>
      </c>
      <c r="G23" s="7">
        <v>9062</v>
      </c>
      <c r="H23" s="7">
        <v>6584</v>
      </c>
    </row>
    <row r="24" spans="1:8" ht="13.5">
      <c r="A24" s="6" t="s">
        <v>23</v>
      </c>
      <c r="B24" s="7">
        <v>33702</v>
      </c>
      <c r="C24" s="7">
        <v>13975</v>
      </c>
      <c r="D24" s="7">
        <v>7138</v>
      </c>
      <c r="E24" s="7">
        <v>6837</v>
      </c>
      <c r="F24" s="7">
        <v>19727</v>
      </c>
      <c r="G24" s="7">
        <v>11264</v>
      </c>
      <c r="H24" s="7">
        <v>8463</v>
      </c>
    </row>
    <row r="25" spans="1:8" ht="13.5">
      <c r="A25" s="6" t="s">
        <v>21</v>
      </c>
      <c r="B25" s="7">
        <v>33260</v>
      </c>
      <c r="C25" s="7">
        <v>6180</v>
      </c>
      <c r="D25" s="7">
        <v>3206</v>
      </c>
      <c r="E25" s="7">
        <v>2974</v>
      </c>
      <c r="F25" s="7">
        <v>27080</v>
      </c>
      <c r="G25" s="7">
        <v>15457</v>
      </c>
      <c r="H25" s="7">
        <v>11623</v>
      </c>
    </row>
    <row r="26" spans="1:8" ht="13.5">
      <c r="A26" s="6" t="s">
        <v>18</v>
      </c>
      <c r="B26" s="7">
        <v>11994</v>
      </c>
      <c r="C26" s="7">
        <v>5852</v>
      </c>
      <c r="D26" s="7">
        <v>3210</v>
      </c>
      <c r="E26" s="7">
        <v>2642</v>
      </c>
      <c r="F26" s="7">
        <v>6142</v>
      </c>
      <c r="G26" s="7">
        <v>3778</v>
      </c>
      <c r="H26" s="7">
        <v>2364</v>
      </c>
    </row>
    <row r="27" spans="1:8" ht="13.5">
      <c r="A27" s="6" t="s">
        <v>17</v>
      </c>
      <c r="B27" s="7">
        <v>26351</v>
      </c>
      <c r="C27" s="7">
        <v>5813</v>
      </c>
      <c r="D27" s="7">
        <v>3290</v>
      </c>
      <c r="E27" s="7">
        <v>2523</v>
      </c>
      <c r="F27" s="7">
        <v>20538</v>
      </c>
      <c r="G27" s="7">
        <v>11943</v>
      </c>
      <c r="H27" s="7">
        <v>8595</v>
      </c>
    </row>
    <row r="28" spans="1:8" ht="14.25" thickBot="1">
      <c r="A28" s="8" t="s">
        <v>12</v>
      </c>
      <c r="B28" s="9">
        <f aca="true" t="shared" si="0" ref="B28:H28">SUM(B8:B27)</f>
        <v>1268735</v>
      </c>
      <c r="C28" s="9">
        <f t="shared" si="0"/>
        <v>460843</v>
      </c>
      <c r="D28" s="9">
        <f t="shared" si="0"/>
        <v>211093</v>
      </c>
      <c r="E28" s="9">
        <f t="shared" si="0"/>
        <v>249750</v>
      </c>
      <c r="F28" s="9">
        <f t="shared" si="0"/>
        <v>807892</v>
      </c>
      <c r="G28" s="9">
        <f t="shared" si="0"/>
        <v>416614</v>
      </c>
      <c r="H28" s="9">
        <f t="shared" si="0"/>
        <v>391278</v>
      </c>
    </row>
    <row r="29" ht="14.25" thickTop="1"/>
    <row r="31" spans="1:8" ht="13.5">
      <c r="A31" s="2"/>
      <c r="B31" s="4"/>
      <c r="C31" s="4"/>
      <c r="D31" s="4"/>
      <c r="E31" s="4"/>
      <c r="F31" s="4"/>
      <c r="G31" s="4"/>
      <c r="H31" s="4"/>
    </row>
    <row r="32" spans="1:8" ht="13.5">
      <c r="A32" s="2"/>
      <c r="B32" s="4"/>
      <c r="C32" s="4"/>
      <c r="D32" s="4"/>
      <c r="E32" s="4"/>
      <c r="F32" s="4"/>
      <c r="G32" s="4"/>
      <c r="H32" s="4"/>
    </row>
    <row r="33" spans="1:8" ht="13.5">
      <c r="A33" s="2"/>
      <c r="B33" s="4"/>
      <c r="C33" s="4"/>
      <c r="D33" s="4"/>
      <c r="E33" s="4"/>
      <c r="F33" s="4"/>
      <c r="G33" s="4"/>
      <c r="H33" s="4"/>
    </row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1" t="s">
        <v>0</v>
      </c>
      <c r="B1" s="11"/>
      <c r="C1" s="11"/>
      <c r="D1" s="11"/>
      <c r="E1" s="11"/>
      <c r="F1" s="11"/>
      <c r="G1" s="11"/>
      <c r="H1" s="11"/>
    </row>
    <row r="3" spans="1:9" ht="13.5">
      <c r="A3" s="14" t="s">
        <v>36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16</v>
      </c>
      <c r="B5" s="10" t="s">
        <v>1</v>
      </c>
      <c r="C5" s="10"/>
      <c r="D5" s="10"/>
      <c r="E5" s="10"/>
      <c r="F5" s="10"/>
      <c r="G5" s="10"/>
      <c r="H5" s="10"/>
    </row>
    <row r="6" spans="1:8" ht="13.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25.5" customHeight="1">
      <c r="A8" s="6" t="s">
        <v>20</v>
      </c>
      <c r="B8" s="7">
        <v>120471</v>
      </c>
      <c r="C8" s="7">
        <v>99426</v>
      </c>
      <c r="D8" s="7">
        <v>42982</v>
      </c>
      <c r="E8" s="7">
        <v>56444</v>
      </c>
      <c r="F8" s="7">
        <v>21045</v>
      </c>
      <c r="G8" s="7">
        <v>10945</v>
      </c>
      <c r="H8" s="7">
        <v>10100</v>
      </c>
    </row>
    <row r="9" spans="1:8" ht="13.5">
      <c r="A9" s="6" t="s">
        <v>19</v>
      </c>
      <c r="B9" s="7">
        <v>419637</v>
      </c>
      <c r="C9" s="7">
        <v>78749</v>
      </c>
      <c r="D9" s="7">
        <v>36830</v>
      </c>
      <c r="E9" s="7">
        <v>41919</v>
      </c>
      <c r="F9" s="7">
        <v>340888</v>
      </c>
      <c r="G9" s="7">
        <v>166840</v>
      </c>
      <c r="H9" s="7">
        <v>174048</v>
      </c>
    </row>
    <row r="10" spans="1:8" ht="13.5">
      <c r="A10" s="6" t="s">
        <v>9</v>
      </c>
      <c r="B10" s="7">
        <v>137028</v>
      </c>
      <c r="C10" s="7">
        <v>39090</v>
      </c>
      <c r="D10" s="7">
        <v>17867</v>
      </c>
      <c r="E10" s="7">
        <v>21223</v>
      </c>
      <c r="F10" s="7">
        <v>97938</v>
      </c>
      <c r="G10" s="7">
        <v>48594</v>
      </c>
      <c r="H10" s="7">
        <v>49344</v>
      </c>
    </row>
    <row r="11" spans="1:8" ht="13.5">
      <c r="A11" s="6" t="s">
        <v>10</v>
      </c>
      <c r="B11" s="7">
        <v>68631</v>
      </c>
      <c r="C11" s="7">
        <v>31952</v>
      </c>
      <c r="D11" s="7">
        <v>14405</v>
      </c>
      <c r="E11" s="7">
        <v>17547</v>
      </c>
      <c r="F11" s="7">
        <v>36679</v>
      </c>
      <c r="G11" s="7">
        <v>19106</v>
      </c>
      <c r="H11" s="7">
        <v>17573</v>
      </c>
    </row>
    <row r="12" spans="1:8" ht="13.5">
      <c r="A12" s="6" t="s">
        <v>11</v>
      </c>
      <c r="B12" s="7">
        <v>17054</v>
      </c>
      <c r="C12" s="7">
        <v>5627</v>
      </c>
      <c r="D12" s="7">
        <v>2478</v>
      </c>
      <c r="E12" s="7">
        <v>3149</v>
      </c>
      <c r="F12" s="7">
        <v>11427</v>
      </c>
      <c r="G12" s="7">
        <v>5820</v>
      </c>
      <c r="H12" s="7">
        <v>5607</v>
      </c>
    </row>
    <row r="13" spans="1:8" ht="13.5">
      <c r="A13" s="6" t="s">
        <v>8</v>
      </c>
      <c r="B13" s="7">
        <v>53949</v>
      </c>
      <c r="C13" s="7">
        <v>34480</v>
      </c>
      <c r="D13" s="7">
        <v>14864</v>
      </c>
      <c r="E13" s="7">
        <v>19616</v>
      </c>
      <c r="F13" s="7">
        <v>19469</v>
      </c>
      <c r="G13" s="7">
        <v>9591</v>
      </c>
      <c r="H13" s="7">
        <v>9878</v>
      </c>
    </row>
    <row r="14" spans="1:8" ht="13.5">
      <c r="A14" s="6" t="s">
        <v>24</v>
      </c>
      <c r="B14" s="7">
        <v>11146</v>
      </c>
      <c r="C14" s="7">
        <v>5774</v>
      </c>
      <c r="D14" s="7">
        <v>2542</v>
      </c>
      <c r="E14" s="7">
        <v>3232</v>
      </c>
      <c r="F14" s="7">
        <v>5372</v>
      </c>
      <c r="G14" s="7">
        <v>3136</v>
      </c>
      <c r="H14" s="7">
        <v>2236</v>
      </c>
    </row>
    <row r="15" spans="1:8" ht="13.5">
      <c r="A15" s="6" t="s">
        <v>25</v>
      </c>
      <c r="B15" s="7">
        <v>48553</v>
      </c>
      <c r="C15" s="7">
        <v>26844</v>
      </c>
      <c r="D15" s="7">
        <v>12356</v>
      </c>
      <c r="E15" s="7">
        <v>14488</v>
      </c>
      <c r="F15" s="7">
        <v>21709</v>
      </c>
      <c r="G15" s="7">
        <v>12061</v>
      </c>
      <c r="H15" s="7">
        <v>9648</v>
      </c>
    </row>
    <row r="16" spans="1:8" ht="13.5">
      <c r="A16" s="6" t="s">
        <v>26</v>
      </c>
      <c r="B16" s="7">
        <v>127204</v>
      </c>
      <c r="C16" s="7">
        <v>39552</v>
      </c>
      <c r="D16" s="7">
        <v>18365</v>
      </c>
      <c r="E16" s="7">
        <v>21187</v>
      </c>
      <c r="F16" s="7">
        <v>87652</v>
      </c>
      <c r="G16" s="7">
        <v>46779</v>
      </c>
      <c r="H16" s="7">
        <v>40873</v>
      </c>
    </row>
    <row r="17" spans="1:8" ht="13.5">
      <c r="A17" s="6" t="s">
        <v>13</v>
      </c>
      <c r="B17" s="7">
        <v>25446</v>
      </c>
      <c r="C17" s="7">
        <v>13039</v>
      </c>
      <c r="D17" s="7">
        <v>5615</v>
      </c>
      <c r="E17" s="7">
        <v>7424</v>
      </c>
      <c r="F17" s="7">
        <v>12407</v>
      </c>
      <c r="G17" s="7">
        <v>7096</v>
      </c>
      <c r="H17" s="7">
        <v>5311</v>
      </c>
    </row>
    <row r="18" spans="1:8" ht="13.5">
      <c r="A18" s="6" t="s">
        <v>14</v>
      </c>
      <c r="B18" s="7">
        <v>33476</v>
      </c>
      <c r="C18" s="7">
        <v>10647</v>
      </c>
      <c r="D18" s="7">
        <v>4660</v>
      </c>
      <c r="E18" s="7">
        <v>5987</v>
      </c>
      <c r="F18" s="7">
        <v>22829</v>
      </c>
      <c r="G18" s="7">
        <v>12240</v>
      </c>
      <c r="H18" s="7">
        <v>10589</v>
      </c>
    </row>
    <row r="19" spans="1:8" ht="13.5">
      <c r="A19" s="6" t="s">
        <v>15</v>
      </c>
      <c r="B19" s="7">
        <v>23265</v>
      </c>
      <c r="C19" s="7">
        <v>12219</v>
      </c>
      <c r="D19" s="7">
        <v>5190</v>
      </c>
      <c r="E19" s="7">
        <v>7029</v>
      </c>
      <c r="F19" s="7">
        <v>11046</v>
      </c>
      <c r="G19" s="7">
        <v>5485</v>
      </c>
      <c r="H19" s="7">
        <v>5561</v>
      </c>
    </row>
    <row r="20" spans="1:8" ht="13.5">
      <c r="A20" s="6" t="s">
        <v>37</v>
      </c>
      <c r="B20" s="7">
        <v>18238</v>
      </c>
      <c r="C20" s="7">
        <v>6102</v>
      </c>
      <c r="D20" s="7">
        <v>2877</v>
      </c>
      <c r="E20" s="7">
        <v>3225</v>
      </c>
      <c r="F20" s="7">
        <v>12136</v>
      </c>
      <c r="G20" s="7">
        <v>7186</v>
      </c>
      <c r="H20" s="7">
        <v>4950</v>
      </c>
    </row>
    <row r="21" spans="1:8" ht="13.5">
      <c r="A21" s="6" t="s">
        <v>38</v>
      </c>
      <c r="B21" s="7">
        <v>18378</v>
      </c>
      <c r="C21" s="7">
        <v>4037</v>
      </c>
      <c r="D21" s="7">
        <v>2150</v>
      </c>
      <c r="E21" s="7">
        <v>1887</v>
      </c>
      <c r="F21" s="7">
        <v>14341</v>
      </c>
      <c r="G21" s="7">
        <v>8116</v>
      </c>
      <c r="H21" s="7">
        <v>6225</v>
      </c>
    </row>
    <row r="22" spans="1:8" ht="13.5">
      <c r="A22" s="6" t="s">
        <v>39</v>
      </c>
      <c r="B22" s="7">
        <v>12216</v>
      </c>
      <c r="C22" s="7">
        <v>7500</v>
      </c>
      <c r="D22" s="7">
        <v>3906</v>
      </c>
      <c r="E22" s="7">
        <v>3594</v>
      </c>
      <c r="F22" s="7">
        <v>4716</v>
      </c>
      <c r="G22" s="7">
        <v>2602</v>
      </c>
      <c r="H22" s="7">
        <v>2114</v>
      </c>
    </row>
    <row r="23" spans="1:8" ht="13.5">
      <c r="A23" s="6" t="s">
        <v>22</v>
      </c>
      <c r="B23" s="7">
        <v>28466</v>
      </c>
      <c r="C23" s="7">
        <v>12923</v>
      </c>
      <c r="D23" s="7">
        <v>6717</v>
      </c>
      <c r="E23" s="7">
        <v>6206</v>
      </c>
      <c r="F23" s="7">
        <v>15543</v>
      </c>
      <c r="G23" s="7">
        <v>9022</v>
      </c>
      <c r="H23" s="7">
        <v>6521</v>
      </c>
    </row>
    <row r="24" spans="1:8" ht="13.5">
      <c r="A24" s="6" t="s">
        <v>23</v>
      </c>
      <c r="B24" s="7">
        <v>33608</v>
      </c>
      <c r="C24" s="7">
        <v>13906</v>
      </c>
      <c r="D24" s="7">
        <v>7111</v>
      </c>
      <c r="E24" s="7">
        <v>6795</v>
      </c>
      <c r="F24" s="7">
        <v>19702</v>
      </c>
      <c r="G24" s="7">
        <v>11248</v>
      </c>
      <c r="H24" s="7">
        <v>8454</v>
      </c>
    </row>
    <row r="25" spans="1:8" ht="13.5">
      <c r="A25" s="6" t="s">
        <v>21</v>
      </c>
      <c r="B25" s="7">
        <v>33306</v>
      </c>
      <c r="C25" s="7">
        <v>6154</v>
      </c>
      <c r="D25" s="7">
        <v>3209</v>
      </c>
      <c r="E25" s="7">
        <v>2945</v>
      </c>
      <c r="F25" s="7">
        <v>27152</v>
      </c>
      <c r="G25" s="7">
        <v>15515</v>
      </c>
      <c r="H25" s="7">
        <v>11637</v>
      </c>
    </row>
    <row r="26" spans="1:8" ht="13.5">
      <c r="A26" s="6" t="s">
        <v>18</v>
      </c>
      <c r="B26" s="7">
        <v>11946</v>
      </c>
      <c r="C26" s="7">
        <v>5862</v>
      </c>
      <c r="D26" s="7">
        <v>3223</v>
      </c>
      <c r="E26" s="7">
        <v>2639</v>
      </c>
      <c r="F26" s="7">
        <v>6084</v>
      </c>
      <c r="G26" s="7">
        <v>3761</v>
      </c>
      <c r="H26" s="7">
        <v>2323</v>
      </c>
    </row>
    <row r="27" spans="1:8" ht="13.5">
      <c r="A27" s="6" t="s">
        <v>17</v>
      </c>
      <c r="B27" s="7">
        <v>26488</v>
      </c>
      <c r="C27" s="7">
        <v>5792</v>
      </c>
      <c r="D27" s="7">
        <v>3281</v>
      </c>
      <c r="E27" s="7">
        <v>2511</v>
      </c>
      <c r="F27" s="7">
        <v>20696</v>
      </c>
      <c r="G27" s="7">
        <v>12027</v>
      </c>
      <c r="H27" s="7">
        <v>8669</v>
      </c>
    </row>
    <row r="28" spans="1:8" ht="14.25" thickBot="1">
      <c r="A28" s="8" t="s">
        <v>12</v>
      </c>
      <c r="B28" s="9">
        <f aca="true" t="shared" si="0" ref="B28:H28">SUM(B8:B27)</f>
        <v>1268506</v>
      </c>
      <c r="C28" s="9">
        <f t="shared" si="0"/>
        <v>459675</v>
      </c>
      <c r="D28" s="9">
        <f t="shared" si="0"/>
        <v>210628</v>
      </c>
      <c r="E28" s="9">
        <f t="shared" si="0"/>
        <v>249047</v>
      </c>
      <c r="F28" s="9">
        <f t="shared" si="0"/>
        <v>808831</v>
      </c>
      <c r="G28" s="9">
        <f t="shared" si="0"/>
        <v>417170</v>
      </c>
      <c r="H28" s="9">
        <f t="shared" si="0"/>
        <v>391661</v>
      </c>
    </row>
    <row r="29" ht="14.25" thickTop="1"/>
    <row r="31" spans="1:8" ht="13.5">
      <c r="A31" s="2"/>
      <c r="B31" s="4"/>
      <c r="C31" s="4"/>
      <c r="D31" s="4"/>
      <c r="E31" s="4"/>
      <c r="F31" s="4"/>
      <c r="G31" s="4"/>
      <c r="H31" s="4"/>
    </row>
    <row r="32" spans="1:8" ht="13.5">
      <c r="A32" s="2"/>
      <c r="B32" s="4"/>
      <c r="C32" s="4"/>
      <c r="D32" s="4"/>
      <c r="E32" s="4"/>
      <c r="F32" s="4"/>
      <c r="G32" s="4"/>
      <c r="H32" s="4"/>
    </row>
    <row r="33" spans="1:8" ht="13.5">
      <c r="A33" s="2"/>
      <c r="B33" s="4"/>
      <c r="C33" s="4"/>
      <c r="D33" s="4"/>
      <c r="E33" s="4"/>
      <c r="F33" s="4"/>
      <c r="G33" s="4"/>
      <c r="H33" s="4"/>
    </row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1" t="s">
        <v>0</v>
      </c>
      <c r="B1" s="11"/>
      <c r="C1" s="11"/>
      <c r="D1" s="11"/>
      <c r="E1" s="11"/>
      <c r="F1" s="11"/>
      <c r="G1" s="11"/>
      <c r="H1" s="11"/>
    </row>
    <row r="3" spans="1:9" ht="13.5">
      <c r="A3" s="14" t="s">
        <v>41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16</v>
      </c>
      <c r="B5" s="10" t="s">
        <v>1</v>
      </c>
      <c r="C5" s="10"/>
      <c r="D5" s="10"/>
      <c r="E5" s="10"/>
      <c r="F5" s="10"/>
      <c r="G5" s="10"/>
      <c r="H5" s="10"/>
    </row>
    <row r="6" spans="1:8" ht="13.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25.5" customHeight="1">
      <c r="A8" s="6" t="s">
        <v>20</v>
      </c>
      <c r="B8" s="7">
        <v>120226</v>
      </c>
      <c r="C8" s="7">
        <v>99291</v>
      </c>
      <c r="D8" s="7">
        <v>42948</v>
      </c>
      <c r="E8" s="7">
        <v>56343</v>
      </c>
      <c r="F8" s="7">
        <v>20935</v>
      </c>
      <c r="G8" s="7">
        <v>10905</v>
      </c>
      <c r="H8" s="7">
        <v>10030</v>
      </c>
    </row>
    <row r="9" spans="1:8" ht="13.5">
      <c r="A9" s="6" t="s">
        <v>19</v>
      </c>
      <c r="B9" s="7">
        <v>418933</v>
      </c>
      <c r="C9" s="7">
        <v>78347</v>
      </c>
      <c r="D9" s="7">
        <v>36647</v>
      </c>
      <c r="E9" s="7">
        <v>41700</v>
      </c>
      <c r="F9" s="7">
        <v>340586</v>
      </c>
      <c r="G9" s="7">
        <v>166503</v>
      </c>
      <c r="H9" s="7">
        <v>174083</v>
      </c>
    </row>
    <row r="10" spans="1:8" ht="13.5">
      <c r="A10" s="6" t="s">
        <v>9</v>
      </c>
      <c r="B10" s="7">
        <v>137128</v>
      </c>
      <c r="C10" s="7">
        <v>38896</v>
      </c>
      <c r="D10" s="7">
        <v>17774</v>
      </c>
      <c r="E10" s="7">
        <v>21122</v>
      </c>
      <c r="F10" s="7">
        <v>98232</v>
      </c>
      <c r="G10" s="7">
        <v>48707</v>
      </c>
      <c r="H10" s="7">
        <v>49525</v>
      </c>
    </row>
    <row r="11" spans="1:8" ht="13.5">
      <c r="A11" s="6" t="s">
        <v>10</v>
      </c>
      <c r="B11" s="7">
        <v>67717</v>
      </c>
      <c r="C11" s="7">
        <v>31485</v>
      </c>
      <c r="D11" s="7">
        <v>14232</v>
      </c>
      <c r="E11" s="7">
        <v>17253</v>
      </c>
      <c r="F11" s="7">
        <v>36232</v>
      </c>
      <c r="G11" s="7">
        <v>18882</v>
      </c>
      <c r="H11" s="7">
        <v>17350</v>
      </c>
    </row>
    <row r="12" spans="1:8" ht="13.5">
      <c r="A12" s="6" t="s">
        <v>11</v>
      </c>
      <c r="B12" s="7">
        <v>17407</v>
      </c>
      <c r="C12" s="7">
        <v>5700</v>
      </c>
      <c r="D12" s="7">
        <v>2496</v>
      </c>
      <c r="E12" s="7">
        <v>3204</v>
      </c>
      <c r="F12" s="7">
        <v>11707</v>
      </c>
      <c r="G12" s="7">
        <v>5932</v>
      </c>
      <c r="H12" s="7">
        <v>5775</v>
      </c>
    </row>
    <row r="13" spans="1:8" ht="13.5">
      <c r="A13" s="6" t="s">
        <v>8</v>
      </c>
      <c r="B13" s="7">
        <v>54184</v>
      </c>
      <c r="C13" s="7">
        <v>34694</v>
      </c>
      <c r="D13" s="7">
        <v>14921</v>
      </c>
      <c r="E13" s="7">
        <v>19773</v>
      </c>
      <c r="F13" s="7">
        <v>19490</v>
      </c>
      <c r="G13" s="7">
        <v>9606</v>
      </c>
      <c r="H13" s="7">
        <v>9884</v>
      </c>
    </row>
    <row r="14" spans="1:8" ht="13.5">
      <c r="A14" s="6" t="s">
        <v>24</v>
      </c>
      <c r="B14" s="7">
        <v>11224</v>
      </c>
      <c r="C14" s="7">
        <v>5852</v>
      </c>
      <c r="D14" s="7">
        <v>2556</v>
      </c>
      <c r="E14" s="7">
        <v>3296</v>
      </c>
      <c r="F14" s="7">
        <v>5372</v>
      </c>
      <c r="G14" s="7">
        <v>3134</v>
      </c>
      <c r="H14" s="7">
        <v>2238</v>
      </c>
    </row>
    <row r="15" spans="1:8" ht="13.5">
      <c r="A15" s="6" t="s">
        <v>25</v>
      </c>
      <c r="B15" s="7">
        <v>48201</v>
      </c>
      <c r="C15" s="7">
        <v>26642</v>
      </c>
      <c r="D15" s="7">
        <v>12287</v>
      </c>
      <c r="E15" s="7">
        <v>14355</v>
      </c>
      <c r="F15" s="7">
        <v>21559</v>
      </c>
      <c r="G15" s="7">
        <v>11990</v>
      </c>
      <c r="H15" s="7">
        <v>9569</v>
      </c>
    </row>
    <row r="16" spans="1:8" ht="13.5">
      <c r="A16" s="6" t="s">
        <v>26</v>
      </c>
      <c r="B16" s="7">
        <v>127149</v>
      </c>
      <c r="C16" s="7">
        <v>39540</v>
      </c>
      <c r="D16" s="7">
        <v>18352</v>
      </c>
      <c r="E16" s="7">
        <v>21188</v>
      </c>
      <c r="F16" s="7">
        <v>87609</v>
      </c>
      <c r="G16" s="7">
        <v>46696</v>
      </c>
      <c r="H16" s="7">
        <v>40913</v>
      </c>
    </row>
    <row r="17" spans="1:8" ht="13.5">
      <c r="A17" s="6" t="s">
        <v>13</v>
      </c>
      <c r="B17" s="7">
        <v>25357</v>
      </c>
      <c r="C17" s="7">
        <v>12985</v>
      </c>
      <c r="D17" s="7">
        <v>5596</v>
      </c>
      <c r="E17" s="7">
        <v>7389</v>
      </c>
      <c r="F17" s="7">
        <v>12372</v>
      </c>
      <c r="G17" s="7">
        <v>7106</v>
      </c>
      <c r="H17" s="7">
        <v>5266</v>
      </c>
    </row>
    <row r="18" spans="1:8" ht="13.5">
      <c r="A18" s="6" t="s">
        <v>14</v>
      </c>
      <c r="B18" s="7">
        <v>33776</v>
      </c>
      <c r="C18" s="7">
        <v>10696</v>
      </c>
      <c r="D18" s="7">
        <v>4690</v>
      </c>
      <c r="E18" s="7">
        <v>6006</v>
      </c>
      <c r="F18" s="7">
        <v>23080</v>
      </c>
      <c r="G18" s="7">
        <v>12379</v>
      </c>
      <c r="H18" s="7">
        <v>10701</v>
      </c>
    </row>
    <row r="19" spans="1:8" ht="13.5">
      <c r="A19" s="6" t="s">
        <v>15</v>
      </c>
      <c r="B19" s="7">
        <v>23132</v>
      </c>
      <c r="C19" s="7">
        <v>12126</v>
      </c>
      <c r="D19" s="7">
        <v>5160</v>
      </c>
      <c r="E19" s="7">
        <v>6966</v>
      </c>
      <c r="F19" s="7">
        <v>11006</v>
      </c>
      <c r="G19" s="7">
        <v>5477</v>
      </c>
      <c r="H19" s="7">
        <v>5529</v>
      </c>
    </row>
    <row r="20" spans="1:8" ht="13.5">
      <c r="A20" s="6" t="s">
        <v>37</v>
      </c>
      <c r="B20" s="7">
        <v>18147</v>
      </c>
      <c r="C20" s="7">
        <v>6072</v>
      </c>
      <c r="D20" s="7">
        <v>2876</v>
      </c>
      <c r="E20" s="7">
        <v>3196</v>
      </c>
      <c r="F20" s="7">
        <v>12075</v>
      </c>
      <c r="G20" s="7">
        <v>7176</v>
      </c>
      <c r="H20" s="7">
        <v>4899</v>
      </c>
    </row>
    <row r="21" spans="1:8" ht="13.5">
      <c r="A21" s="6" t="s">
        <v>38</v>
      </c>
      <c r="B21" s="7">
        <v>18478</v>
      </c>
      <c r="C21" s="7">
        <v>3995</v>
      </c>
      <c r="D21" s="7">
        <v>2128</v>
      </c>
      <c r="E21" s="7">
        <v>1867</v>
      </c>
      <c r="F21" s="7">
        <v>14483</v>
      </c>
      <c r="G21" s="7">
        <v>8192</v>
      </c>
      <c r="H21" s="7">
        <v>6291</v>
      </c>
    </row>
    <row r="22" spans="1:8" ht="13.5">
      <c r="A22" s="6" t="s">
        <v>39</v>
      </c>
      <c r="B22" s="7">
        <v>12253</v>
      </c>
      <c r="C22" s="7">
        <v>7578</v>
      </c>
      <c r="D22" s="7">
        <v>3947</v>
      </c>
      <c r="E22" s="7">
        <v>3631</v>
      </c>
      <c r="F22" s="7">
        <v>4675</v>
      </c>
      <c r="G22" s="7">
        <v>2577</v>
      </c>
      <c r="H22" s="7">
        <v>2098</v>
      </c>
    </row>
    <row r="23" spans="1:8" ht="13.5">
      <c r="A23" s="6" t="s">
        <v>22</v>
      </c>
      <c r="B23" s="7">
        <v>28353</v>
      </c>
      <c r="C23" s="7">
        <v>12861</v>
      </c>
      <c r="D23" s="7">
        <v>6690</v>
      </c>
      <c r="E23" s="7">
        <v>6171</v>
      </c>
      <c r="F23" s="7">
        <v>15492</v>
      </c>
      <c r="G23" s="7">
        <v>9001</v>
      </c>
      <c r="H23" s="7">
        <v>6491</v>
      </c>
    </row>
    <row r="24" spans="1:8" ht="13.5">
      <c r="A24" s="6" t="s">
        <v>23</v>
      </c>
      <c r="B24" s="7">
        <v>33479</v>
      </c>
      <c r="C24" s="7">
        <v>13814</v>
      </c>
      <c r="D24" s="7">
        <v>7077</v>
      </c>
      <c r="E24" s="7">
        <v>6737</v>
      </c>
      <c r="F24" s="7">
        <v>19665</v>
      </c>
      <c r="G24" s="7">
        <v>11225</v>
      </c>
      <c r="H24" s="7">
        <v>8440</v>
      </c>
    </row>
    <row r="25" spans="1:8" ht="13.5">
      <c r="A25" s="6" t="s">
        <v>21</v>
      </c>
      <c r="B25" s="7">
        <v>33154</v>
      </c>
      <c r="C25" s="7">
        <v>6103</v>
      </c>
      <c r="D25" s="7">
        <v>3192</v>
      </c>
      <c r="E25" s="7">
        <v>2911</v>
      </c>
      <c r="F25" s="7">
        <v>27051</v>
      </c>
      <c r="G25" s="7">
        <v>15438</v>
      </c>
      <c r="H25" s="7">
        <v>11613</v>
      </c>
    </row>
    <row r="26" spans="1:8" ht="13.5">
      <c r="A26" s="6" t="s">
        <v>18</v>
      </c>
      <c r="B26" s="7">
        <v>11956</v>
      </c>
      <c r="C26" s="7">
        <v>5876</v>
      </c>
      <c r="D26" s="7">
        <v>3224</v>
      </c>
      <c r="E26" s="7">
        <v>2652</v>
      </c>
      <c r="F26" s="7">
        <v>6080</v>
      </c>
      <c r="G26" s="7">
        <v>3786</v>
      </c>
      <c r="H26" s="7">
        <v>2294</v>
      </c>
    </row>
    <row r="27" spans="1:8" ht="13.5">
      <c r="A27" s="6" t="s">
        <v>17</v>
      </c>
      <c r="B27" s="7">
        <v>26465</v>
      </c>
      <c r="C27" s="7">
        <v>5785</v>
      </c>
      <c r="D27" s="7">
        <v>3282</v>
      </c>
      <c r="E27" s="7">
        <v>2503</v>
      </c>
      <c r="F27" s="7">
        <v>20680</v>
      </c>
      <c r="G27" s="7">
        <v>11983</v>
      </c>
      <c r="H27" s="7">
        <v>8697</v>
      </c>
    </row>
    <row r="28" spans="1:8" ht="13.5">
      <c r="A28" s="6" t="s">
        <v>40</v>
      </c>
      <c r="B28" s="7">
        <v>1697</v>
      </c>
      <c r="C28" s="7">
        <v>185</v>
      </c>
      <c r="D28" s="7">
        <v>106</v>
      </c>
      <c r="E28" s="7">
        <v>79</v>
      </c>
      <c r="F28" s="7">
        <v>1512</v>
      </c>
      <c r="G28" s="7">
        <v>1136</v>
      </c>
      <c r="H28" s="7">
        <v>376</v>
      </c>
    </row>
    <row r="29" spans="1:8" ht="14.25" thickBot="1">
      <c r="A29" s="8" t="s">
        <v>12</v>
      </c>
      <c r="B29" s="9">
        <f aca="true" t="shared" si="0" ref="B29:H29">SUM(B8:B28)</f>
        <v>1268416</v>
      </c>
      <c r="C29" s="9">
        <f t="shared" si="0"/>
        <v>458523</v>
      </c>
      <c r="D29" s="9">
        <f t="shared" si="0"/>
        <v>210181</v>
      </c>
      <c r="E29" s="9">
        <f t="shared" si="0"/>
        <v>248342</v>
      </c>
      <c r="F29" s="9">
        <f t="shared" si="0"/>
        <v>809893</v>
      </c>
      <c r="G29" s="9">
        <f t="shared" si="0"/>
        <v>417831</v>
      </c>
      <c r="H29" s="9">
        <f t="shared" si="0"/>
        <v>392062</v>
      </c>
    </row>
    <row r="30" ht="14.25" thickTop="1"/>
    <row r="32" spans="1:8" ht="13.5">
      <c r="A32" s="2"/>
      <c r="B32" s="4"/>
      <c r="C32" s="4"/>
      <c r="D32" s="4"/>
      <c r="E32" s="4"/>
      <c r="F32" s="4"/>
      <c r="G32" s="4"/>
      <c r="H32" s="4"/>
    </row>
    <row r="33" spans="1:8" ht="13.5">
      <c r="A33" s="2"/>
      <c r="B33" s="4"/>
      <c r="C33" s="4"/>
      <c r="D33" s="4"/>
      <c r="E33" s="4"/>
      <c r="F33" s="4"/>
      <c r="G33" s="4"/>
      <c r="H33" s="4"/>
    </row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  <row r="194" spans="1:8" ht="13.5">
      <c r="A194" s="2"/>
      <c r="B194" s="4"/>
      <c r="C194" s="4"/>
      <c r="D194" s="4"/>
      <c r="E194" s="4"/>
      <c r="F194" s="4"/>
      <c r="G194" s="4"/>
      <c r="H194" s="4"/>
    </row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1" t="s">
        <v>0</v>
      </c>
      <c r="B1" s="11"/>
      <c r="C1" s="11"/>
      <c r="D1" s="11"/>
      <c r="E1" s="11"/>
      <c r="F1" s="11"/>
      <c r="G1" s="11"/>
      <c r="H1" s="11"/>
    </row>
    <row r="3" spans="1:9" ht="13.5">
      <c r="A3" s="14" t="s">
        <v>42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16</v>
      </c>
      <c r="B5" s="10" t="s">
        <v>1</v>
      </c>
      <c r="C5" s="10"/>
      <c r="D5" s="10"/>
      <c r="E5" s="10"/>
      <c r="F5" s="10"/>
      <c r="G5" s="10"/>
      <c r="H5" s="10"/>
    </row>
    <row r="6" spans="1:8" ht="13.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25.5" customHeight="1">
      <c r="A8" s="6" t="s">
        <v>20</v>
      </c>
      <c r="B8" s="7">
        <v>119906</v>
      </c>
      <c r="C8" s="7">
        <v>99021</v>
      </c>
      <c r="D8" s="7">
        <v>42874</v>
      </c>
      <c r="E8" s="7">
        <v>56147</v>
      </c>
      <c r="F8" s="7">
        <v>20885</v>
      </c>
      <c r="G8" s="7">
        <v>10893</v>
      </c>
      <c r="H8" s="7">
        <v>9992</v>
      </c>
    </row>
    <row r="9" spans="1:8" ht="13.5">
      <c r="A9" s="6" t="s">
        <v>19</v>
      </c>
      <c r="B9" s="7">
        <v>418483</v>
      </c>
      <c r="C9" s="7">
        <v>77918</v>
      </c>
      <c r="D9" s="7">
        <v>36430</v>
      </c>
      <c r="E9" s="7">
        <v>41488</v>
      </c>
      <c r="F9" s="7">
        <v>340565</v>
      </c>
      <c r="G9" s="7">
        <v>166464</v>
      </c>
      <c r="H9" s="7">
        <v>174101</v>
      </c>
    </row>
    <row r="10" spans="1:8" ht="13.5">
      <c r="A10" s="6" t="s">
        <v>9</v>
      </c>
      <c r="B10" s="7">
        <v>137220</v>
      </c>
      <c r="C10" s="7">
        <v>38643</v>
      </c>
      <c r="D10" s="7">
        <v>17668</v>
      </c>
      <c r="E10" s="7">
        <v>20975</v>
      </c>
      <c r="F10" s="7">
        <v>98577</v>
      </c>
      <c r="G10" s="7">
        <v>48857</v>
      </c>
      <c r="H10" s="7">
        <v>49720</v>
      </c>
    </row>
    <row r="11" spans="1:8" ht="13.5">
      <c r="A11" s="6" t="s">
        <v>10</v>
      </c>
      <c r="B11" s="7">
        <v>66702</v>
      </c>
      <c r="C11" s="7">
        <v>30974</v>
      </c>
      <c r="D11" s="7">
        <v>14049</v>
      </c>
      <c r="E11" s="7">
        <v>16925</v>
      </c>
      <c r="F11" s="7">
        <v>35728</v>
      </c>
      <c r="G11" s="7">
        <v>18675</v>
      </c>
      <c r="H11" s="7">
        <v>17053</v>
      </c>
    </row>
    <row r="12" spans="1:8" ht="13.5">
      <c r="A12" s="6" t="s">
        <v>11</v>
      </c>
      <c r="B12" s="7">
        <v>17891</v>
      </c>
      <c r="C12" s="7">
        <v>5805</v>
      </c>
      <c r="D12" s="7">
        <v>2535</v>
      </c>
      <c r="E12" s="7">
        <v>3270</v>
      </c>
      <c r="F12" s="7">
        <v>12086</v>
      </c>
      <c r="G12" s="7">
        <v>6100</v>
      </c>
      <c r="H12" s="7">
        <v>5986</v>
      </c>
    </row>
    <row r="13" spans="1:8" ht="13.5">
      <c r="A13" s="6" t="s">
        <v>8</v>
      </c>
      <c r="B13" s="7">
        <v>54325</v>
      </c>
      <c r="C13" s="7">
        <v>34829</v>
      </c>
      <c r="D13" s="7">
        <v>14986</v>
      </c>
      <c r="E13" s="7">
        <v>19843</v>
      </c>
      <c r="F13" s="7">
        <v>19496</v>
      </c>
      <c r="G13" s="7">
        <v>9590</v>
      </c>
      <c r="H13" s="7">
        <v>9906</v>
      </c>
    </row>
    <row r="14" spans="1:8" ht="13.5">
      <c r="A14" s="6" t="s">
        <v>24</v>
      </c>
      <c r="B14" s="7">
        <v>11289</v>
      </c>
      <c r="C14" s="7">
        <v>5907</v>
      </c>
      <c r="D14" s="7">
        <v>2570</v>
      </c>
      <c r="E14" s="7">
        <v>3337</v>
      </c>
      <c r="F14" s="7">
        <v>5382</v>
      </c>
      <c r="G14" s="7">
        <v>3139</v>
      </c>
      <c r="H14" s="7">
        <v>2243</v>
      </c>
    </row>
    <row r="15" spans="1:8" ht="13.5">
      <c r="A15" s="6" t="s">
        <v>25</v>
      </c>
      <c r="B15" s="7">
        <v>47864</v>
      </c>
      <c r="C15" s="7">
        <v>26418</v>
      </c>
      <c r="D15" s="7">
        <v>12193</v>
      </c>
      <c r="E15" s="7">
        <v>14225</v>
      </c>
      <c r="F15" s="7">
        <v>21446</v>
      </c>
      <c r="G15" s="7">
        <v>11962</v>
      </c>
      <c r="H15" s="7">
        <v>9484</v>
      </c>
    </row>
    <row r="16" spans="1:8" ht="13.5">
      <c r="A16" s="6" t="s">
        <v>26</v>
      </c>
      <c r="B16" s="7">
        <v>127162</v>
      </c>
      <c r="C16" s="7">
        <v>39487</v>
      </c>
      <c r="D16" s="7">
        <v>18305</v>
      </c>
      <c r="E16" s="7">
        <v>21182</v>
      </c>
      <c r="F16" s="7">
        <v>87675</v>
      </c>
      <c r="G16" s="7">
        <v>46689</v>
      </c>
      <c r="H16" s="7">
        <v>40986</v>
      </c>
    </row>
    <row r="17" spans="1:8" ht="13.5">
      <c r="A17" s="6" t="s">
        <v>13</v>
      </c>
      <c r="B17" s="7">
        <v>25236</v>
      </c>
      <c r="C17" s="7">
        <v>12894</v>
      </c>
      <c r="D17" s="7">
        <v>5549</v>
      </c>
      <c r="E17" s="7">
        <v>7345</v>
      </c>
      <c r="F17" s="7">
        <v>12342</v>
      </c>
      <c r="G17" s="7">
        <v>7126</v>
      </c>
      <c r="H17" s="7">
        <v>5216</v>
      </c>
    </row>
    <row r="18" spans="1:8" ht="13.5">
      <c r="A18" s="6" t="s">
        <v>14</v>
      </c>
      <c r="B18" s="7">
        <v>34147</v>
      </c>
      <c r="C18" s="7">
        <v>10778</v>
      </c>
      <c r="D18" s="7">
        <v>4722</v>
      </c>
      <c r="E18" s="7">
        <v>6056</v>
      </c>
      <c r="F18" s="7">
        <v>23369</v>
      </c>
      <c r="G18" s="7">
        <v>12521</v>
      </c>
      <c r="H18" s="7">
        <v>10848</v>
      </c>
    </row>
    <row r="19" spans="1:8" ht="13.5">
      <c r="A19" s="6" t="s">
        <v>15</v>
      </c>
      <c r="B19" s="7">
        <v>23025</v>
      </c>
      <c r="C19" s="7">
        <v>12066</v>
      </c>
      <c r="D19" s="7">
        <v>5138</v>
      </c>
      <c r="E19" s="7">
        <v>6928</v>
      </c>
      <c r="F19" s="7">
        <v>10959</v>
      </c>
      <c r="G19" s="7">
        <v>5455</v>
      </c>
      <c r="H19" s="7">
        <v>5504</v>
      </c>
    </row>
    <row r="20" spans="1:8" ht="13.5">
      <c r="A20" s="6" t="s">
        <v>37</v>
      </c>
      <c r="B20" s="7">
        <v>18044</v>
      </c>
      <c r="C20" s="7">
        <v>6028</v>
      </c>
      <c r="D20" s="7">
        <v>2857</v>
      </c>
      <c r="E20" s="7">
        <v>3171</v>
      </c>
      <c r="F20" s="7">
        <v>12016</v>
      </c>
      <c r="G20" s="7">
        <v>7156</v>
      </c>
      <c r="H20" s="7">
        <v>4860</v>
      </c>
    </row>
    <row r="21" spans="1:8" ht="13.5">
      <c r="A21" s="6" t="s">
        <v>38</v>
      </c>
      <c r="B21" s="7">
        <v>18564</v>
      </c>
      <c r="C21" s="7">
        <v>3970</v>
      </c>
      <c r="D21" s="7">
        <v>2104</v>
      </c>
      <c r="E21" s="7">
        <v>1866</v>
      </c>
      <c r="F21" s="7">
        <v>14594</v>
      </c>
      <c r="G21" s="7">
        <v>8267</v>
      </c>
      <c r="H21" s="7">
        <v>6327</v>
      </c>
    </row>
    <row r="22" spans="1:8" ht="13.5">
      <c r="A22" s="6" t="s">
        <v>39</v>
      </c>
      <c r="B22" s="7">
        <v>12203</v>
      </c>
      <c r="C22" s="7">
        <v>7587</v>
      </c>
      <c r="D22" s="7">
        <v>3957</v>
      </c>
      <c r="E22" s="7">
        <v>3630</v>
      </c>
      <c r="F22" s="7">
        <v>4616</v>
      </c>
      <c r="G22" s="7">
        <v>2551</v>
      </c>
      <c r="H22" s="7">
        <v>2065</v>
      </c>
    </row>
    <row r="23" spans="1:8" ht="13.5">
      <c r="A23" s="6" t="s">
        <v>43</v>
      </c>
      <c r="B23" s="7">
        <v>18</v>
      </c>
      <c r="C23" s="7">
        <v>0</v>
      </c>
      <c r="D23" s="7">
        <v>0</v>
      </c>
      <c r="E23" s="7">
        <v>0</v>
      </c>
      <c r="F23" s="7">
        <v>18</v>
      </c>
      <c r="G23" s="7">
        <v>7</v>
      </c>
      <c r="H23" s="7">
        <v>11</v>
      </c>
    </row>
    <row r="24" spans="1:8" ht="13.5">
      <c r="A24" s="6" t="s">
        <v>22</v>
      </c>
      <c r="B24" s="7">
        <v>28216</v>
      </c>
      <c r="C24" s="7">
        <v>12778</v>
      </c>
      <c r="D24" s="7">
        <v>6655</v>
      </c>
      <c r="E24" s="7">
        <v>6123</v>
      </c>
      <c r="F24" s="7">
        <v>15438</v>
      </c>
      <c r="G24" s="7">
        <v>9003</v>
      </c>
      <c r="H24" s="7">
        <v>6435</v>
      </c>
    </row>
    <row r="25" spans="1:8" ht="13.5">
      <c r="A25" s="6" t="s">
        <v>23</v>
      </c>
      <c r="B25" s="7">
        <v>33402</v>
      </c>
      <c r="C25" s="7">
        <v>13762</v>
      </c>
      <c r="D25" s="7">
        <v>7046</v>
      </c>
      <c r="E25" s="7">
        <v>6716</v>
      </c>
      <c r="F25" s="7">
        <v>19640</v>
      </c>
      <c r="G25" s="7">
        <v>11183</v>
      </c>
      <c r="H25" s="7">
        <v>8457</v>
      </c>
    </row>
    <row r="26" spans="1:8" ht="13.5">
      <c r="A26" s="6" t="s">
        <v>21</v>
      </c>
      <c r="B26" s="7">
        <v>33214</v>
      </c>
      <c r="C26" s="7">
        <v>6083</v>
      </c>
      <c r="D26" s="7">
        <v>3178</v>
      </c>
      <c r="E26" s="7">
        <v>2905</v>
      </c>
      <c r="F26" s="7">
        <v>27131</v>
      </c>
      <c r="G26" s="7">
        <v>15516</v>
      </c>
      <c r="H26" s="7">
        <v>11615</v>
      </c>
    </row>
    <row r="27" spans="1:8" ht="13.5">
      <c r="A27" s="6" t="s">
        <v>18</v>
      </c>
      <c r="B27" s="7">
        <v>11944</v>
      </c>
      <c r="C27" s="7">
        <v>5877</v>
      </c>
      <c r="D27" s="7">
        <v>3243</v>
      </c>
      <c r="E27" s="7">
        <v>2634</v>
      </c>
      <c r="F27" s="7">
        <v>6067</v>
      </c>
      <c r="G27" s="7">
        <v>3795</v>
      </c>
      <c r="H27" s="7">
        <v>2272</v>
      </c>
    </row>
    <row r="28" spans="1:8" ht="13.5">
      <c r="A28" s="6" t="s">
        <v>17</v>
      </c>
      <c r="B28" s="7">
        <v>26542</v>
      </c>
      <c r="C28" s="7">
        <v>5784</v>
      </c>
      <c r="D28" s="7">
        <v>3273</v>
      </c>
      <c r="E28" s="7">
        <v>2511</v>
      </c>
      <c r="F28" s="7">
        <v>20758</v>
      </c>
      <c r="G28" s="7">
        <v>11980</v>
      </c>
      <c r="H28" s="7">
        <v>8778</v>
      </c>
    </row>
    <row r="29" spans="1:8" ht="13.5">
      <c r="A29" s="6" t="s">
        <v>40</v>
      </c>
      <c r="B29" s="7">
        <v>2409</v>
      </c>
      <c r="C29" s="7">
        <v>280</v>
      </c>
      <c r="D29" s="7">
        <v>164</v>
      </c>
      <c r="E29" s="7">
        <v>116</v>
      </c>
      <c r="F29" s="7">
        <v>2129</v>
      </c>
      <c r="G29" s="7">
        <v>1531</v>
      </c>
      <c r="H29" s="7">
        <v>598</v>
      </c>
    </row>
    <row r="30" spans="1:8" ht="14.25" thickBot="1">
      <c r="A30" s="8" t="s">
        <v>12</v>
      </c>
      <c r="B30" s="9">
        <f aca="true" t="shared" si="0" ref="B30:H30">SUM(B8:B29)</f>
        <v>1267806</v>
      </c>
      <c r="C30" s="9">
        <f t="shared" si="0"/>
        <v>456889</v>
      </c>
      <c r="D30" s="9">
        <f t="shared" si="0"/>
        <v>209496</v>
      </c>
      <c r="E30" s="9">
        <f t="shared" si="0"/>
        <v>247393</v>
      </c>
      <c r="F30" s="9">
        <f t="shared" si="0"/>
        <v>810917</v>
      </c>
      <c r="G30" s="9">
        <f t="shared" si="0"/>
        <v>418460</v>
      </c>
      <c r="H30" s="9">
        <f t="shared" si="0"/>
        <v>392457</v>
      </c>
    </row>
    <row r="31" ht="14.25" thickTop="1"/>
    <row r="33" spans="1:8" ht="13.5">
      <c r="A33" s="2"/>
      <c r="B33" s="4"/>
      <c r="C33" s="4"/>
      <c r="D33" s="4"/>
      <c r="E33" s="4"/>
      <c r="F33" s="4"/>
      <c r="G33" s="4"/>
      <c r="H33" s="4"/>
    </row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  <row r="194" spans="1:8" ht="13.5">
      <c r="A194" s="2"/>
      <c r="B194" s="4"/>
      <c r="C194" s="4"/>
      <c r="D194" s="4"/>
      <c r="E194" s="4"/>
      <c r="F194" s="4"/>
      <c r="G194" s="4"/>
      <c r="H194" s="4"/>
    </row>
    <row r="195" spans="1:8" ht="13.5">
      <c r="A195" s="2"/>
      <c r="B195" s="4"/>
      <c r="C195" s="4"/>
      <c r="D195" s="4"/>
      <c r="E195" s="4"/>
      <c r="F195" s="4"/>
      <c r="G195" s="4"/>
      <c r="H195" s="4"/>
    </row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5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4.25">
      <c r="A1" s="11" t="s">
        <v>0</v>
      </c>
      <c r="B1" s="11"/>
      <c r="C1" s="11"/>
      <c r="D1" s="11"/>
      <c r="E1" s="11"/>
      <c r="F1" s="11"/>
      <c r="G1" s="11"/>
      <c r="H1" s="11"/>
    </row>
    <row r="3" spans="1:9" ht="13.5">
      <c r="A3" s="14" t="s">
        <v>44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16</v>
      </c>
      <c r="B5" s="10" t="s">
        <v>1</v>
      </c>
      <c r="C5" s="10"/>
      <c r="D5" s="10"/>
      <c r="E5" s="10"/>
      <c r="F5" s="10"/>
      <c r="G5" s="10"/>
      <c r="H5" s="10"/>
    </row>
    <row r="6" spans="1:8" ht="13.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25.5" customHeight="1">
      <c r="A8" s="6" t="s">
        <v>20</v>
      </c>
      <c r="B8" s="7">
        <v>119731</v>
      </c>
      <c r="C8" s="7">
        <v>98874</v>
      </c>
      <c r="D8" s="7">
        <v>42852</v>
      </c>
      <c r="E8" s="7">
        <v>56022</v>
      </c>
      <c r="F8" s="7">
        <v>20857</v>
      </c>
      <c r="G8" s="7">
        <v>10899</v>
      </c>
      <c r="H8" s="7">
        <v>9958</v>
      </c>
    </row>
    <row r="9" spans="1:8" ht="13.5">
      <c r="A9" s="6" t="s">
        <v>19</v>
      </c>
      <c r="B9" s="7">
        <v>418873</v>
      </c>
      <c r="C9" s="7">
        <v>77581</v>
      </c>
      <c r="D9" s="7">
        <v>36285</v>
      </c>
      <c r="E9" s="7">
        <v>41296</v>
      </c>
      <c r="F9" s="7">
        <v>341292</v>
      </c>
      <c r="G9" s="7">
        <v>166765</v>
      </c>
      <c r="H9" s="7">
        <v>174527</v>
      </c>
    </row>
    <row r="10" spans="1:8" ht="13.5">
      <c r="A10" s="6" t="s">
        <v>9</v>
      </c>
      <c r="B10" s="7">
        <v>137352</v>
      </c>
      <c r="C10" s="7">
        <v>38451</v>
      </c>
      <c r="D10" s="7">
        <v>17568</v>
      </c>
      <c r="E10" s="7">
        <v>20883</v>
      </c>
      <c r="F10" s="7">
        <v>98901</v>
      </c>
      <c r="G10" s="7">
        <v>49026</v>
      </c>
      <c r="H10" s="7">
        <v>49875</v>
      </c>
    </row>
    <row r="11" spans="1:8" ht="13.5">
      <c r="A11" s="6" t="s">
        <v>10</v>
      </c>
      <c r="B11" s="7">
        <v>65528</v>
      </c>
      <c r="C11" s="7">
        <v>30385</v>
      </c>
      <c r="D11" s="7">
        <v>13796</v>
      </c>
      <c r="E11" s="7">
        <v>16589</v>
      </c>
      <c r="F11" s="7">
        <v>35143</v>
      </c>
      <c r="G11" s="7">
        <v>18384</v>
      </c>
      <c r="H11" s="7">
        <v>16759</v>
      </c>
    </row>
    <row r="12" spans="1:8" ht="13.5">
      <c r="A12" s="6" t="s">
        <v>11</v>
      </c>
      <c r="B12" s="7">
        <v>18253</v>
      </c>
      <c r="C12" s="7">
        <v>5844</v>
      </c>
      <c r="D12" s="7">
        <v>2545</v>
      </c>
      <c r="E12" s="7">
        <v>3299</v>
      </c>
      <c r="F12" s="7">
        <v>12409</v>
      </c>
      <c r="G12" s="7">
        <v>6251</v>
      </c>
      <c r="H12" s="7">
        <v>6158</v>
      </c>
    </row>
    <row r="13" spans="1:8" ht="13.5">
      <c r="A13" s="6" t="s">
        <v>8</v>
      </c>
      <c r="B13" s="7">
        <v>54475</v>
      </c>
      <c r="C13" s="7">
        <v>34899</v>
      </c>
      <c r="D13" s="7">
        <v>15000</v>
      </c>
      <c r="E13" s="7">
        <v>19899</v>
      </c>
      <c r="F13" s="7">
        <v>19576</v>
      </c>
      <c r="G13" s="7">
        <v>9615</v>
      </c>
      <c r="H13" s="7">
        <v>9961</v>
      </c>
    </row>
    <row r="14" spans="1:8" ht="13.5">
      <c r="A14" s="6" t="s">
        <v>24</v>
      </c>
      <c r="B14" s="7">
        <v>11553</v>
      </c>
      <c r="C14" s="7">
        <v>6103</v>
      </c>
      <c r="D14" s="7">
        <v>2643</v>
      </c>
      <c r="E14" s="7">
        <v>3460</v>
      </c>
      <c r="F14" s="7">
        <v>5450</v>
      </c>
      <c r="G14" s="7">
        <v>3176</v>
      </c>
      <c r="H14" s="7">
        <v>2274</v>
      </c>
    </row>
    <row r="15" spans="1:8" ht="13.5">
      <c r="A15" s="6" t="s">
        <v>25</v>
      </c>
      <c r="B15" s="7">
        <v>47768</v>
      </c>
      <c r="C15" s="7">
        <v>26312</v>
      </c>
      <c r="D15" s="7">
        <v>12190</v>
      </c>
      <c r="E15" s="7">
        <v>14122</v>
      </c>
      <c r="F15" s="7">
        <v>21456</v>
      </c>
      <c r="G15" s="7">
        <v>12000</v>
      </c>
      <c r="H15" s="7">
        <v>9456</v>
      </c>
    </row>
    <row r="16" spans="1:8" ht="13.5">
      <c r="A16" s="6" t="s">
        <v>26</v>
      </c>
      <c r="B16" s="7">
        <v>127398</v>
      </c>
      <c r="C16" s="7">
        <v>39431</v>
      </c>
      <c r="D16" s="7">
        <v>18265</v>
      </c>
      <c r="E16" s="7">
        <v>21166</v>
      </c>
      <c r="F16" s="7">
        <v>87967</v>
      </c>
      <c r="G16" s="7">
        <v>46874</v>
      </c>
      <c r="H16" s="7">
        <v>41093</v>
      </c>
    </row>
    <row r="17" spans="1:8" ht="13.5">
      <c r="A17" s="6" t="s">
        <v>13</v>
      </c>
      <c r="B17" s="7">
        <v>25194</v>
      </c>
      <c r="C17" s="7">
        <v>12859</v>
      </c>
      <c r="D17" s="7">
        <v>5540</v>
      </c>
      <c r="E17" s="7">
        <v>7319</v>
      </c>
      <c r="F17" s="7">
        <v>12335</v>
      </c>
      <c r="G17" s="7">
        <v>7135</v>
      </c>
      <c r="H17" s="7">
        <v>5200</v>
      </c>
    </row>
    <row r="18" spans="1:8" ht="13.5">
      <c r="A18" s="6" t="s">
        <v>14</v>
      </c>
      <c r="B18" s="7">
        <v>34506</v>
      </c>
      <c r="C18" s="7">
        <v>10872</v>
      </c>
      <c r="D18" s="7">
        <v>4766</v>
      </c>
      <c r="E18" s="7">
        <v>6106</v>
      </c>
      <c r="F18" s="7">
        <v>23634</v>
      </c>
      <c r="G18" s="7">
        <v>12693</v>
      </c>
      <c r="H18" s="7">
        <v>10941</v>
      </c>
    </row>
    <row r="19" spans="1:8" ht="13.5">
      <c r="A19" s="6" t="s">
        <v>15</v>
      </c>
      <c r="B19" s="7">
        <v>22897</v>
      </c>
      <c r="C19" s="7">
        <v>11988</v>
      </c>
      <c r="D19" s="7">
        <v>5106</v>
      </c>
      <c r="E19" s="7">
        <v>6882</v>
      </c>
      <c r="F19" s="7">
        <v>10909</v>
      </c>
      <c r="G19" s="7">
        <v>5432</v>
      </c>
      <c r="H19" s="7">
        <v>5477</v>
      </c>
    </row>
    <row r="20" spans="1:8" ht="13.5">
      <c r="A20" s="6" t="s">
        <v>27</v>
      </c>
      <c r="B20" s="7">
        <v>17916</v>
      </c>
      <c r="C20" s="7">
        <v>5964</v>
      </c>
      <c r="D20" s="7">
        <v>2834</v>
      </c>
      <c r="E20" s="7">
        <v>3130</v>
      </c>
      <c r="F20" s="7">
        <v>11952</v>
      </c>
      <c r="G20" s="7">
        <v>7141</v>
      </c>
      <c r="H20" s="7">
        <v>4811</v>
      </c>
    </row>
    <row r="21" spans="1:8" ht="13.5">
      <c r="A21" s="6" t="s">
        <v>28</v>
      </c>
      <c r="B21" s="7">
        <v>18563</v>
      </c>
      <c r="C21" s="7">
        <v>3944</v>
      </c>
      <c r="D21" s="7">
        <v>2096</v>
      </c>
      <c r="E21" s="7">
        <v>1848</v>
      </c>
      <c r="F21" s="7">
        <v>14619</v>
      </c>
      <c r="G21" s="7">
        <v>8287</v>
      </c>
      <c r="H21" s="7">
        <v>6332</v>
      </c>
    </row>
    <row r="22" spans="1:8" ht="13.5">
      <c r="A22" s="6" t="s">
        <v>29</v>
      </c>
      <c r="B22" s="7">
        <v>12184</v>
      </c>
      <c r="C22" s="7">
        <v>7604</v>
      </c>
      <c r="D22" s="7">
        <v>3968</v>
      </c>
      <c r="E22" s="7">
        <v>3636</v>
      </c>
      <c r="F22" s="7">
        <v>4580</v>
      </c>
      <c r="G22" s="7">
        <v>2535</v>
      </c>
      <c r="H22" s="7">
        <v>2045</v>
      </c>
    </row>
    <row r="23" spans="1:8" ht="13.5">
      <c r="A23" s="6" t="s">
        <v>43</v>
      </c>
      <c r="B23" s="7">
        <v>28</v>
      </c>
      <c r="C23" s="7">
        <v>2</v>
      </c>
      <c r="D23" s="7">
        <v>1</v>
      </c>
      <c r="E23" s="7">
        <v>1</v>
      </c>
      <c r="F23" s="7">
        <v>26</v>
      </c>
      <c r="G23" s="7">
        <v>12</v>
      </c>
      <c r="H23" s="7">
        <v>14</v>
      </c>
    </row>
    <row r="24" spans="1:8" ht="13.5">
      <c r="A24" s="6" t="s">
        <v>45</v>
      </c>
      <c r="B24" s="7">
        <v>28114</v>
      </c>
      <c r="C24" s="7">
        <v>12730</v>
      </c>
      <c r="D24" s="7">
        <v>6637</v>
      </c>
      <c r="E24" s="7">
        <v>6093</v>
      </c>
      <c r="F24" s="7">
        <v>15384</v>
      </c>
      <c r="G24" s="7">
        <v>8966</v>
      </c>
      <c r="H24" s="7">
        <v>6418</v>
      </c>
    </row>
    <row r="25" spans="1:8" ht="13.5">
      <c r="A25" s="6" t="s">
        <v>46</v>
      </c>
      <c r="B25" s="7">
        <v>33365</v>
      </c>
      <c r="C25" s="7">
        <v>13722</v>
      </c>
      <c r="D25" s="7">
        <v>7032</v>
      </c>
      <c r="E25" s="7">
        <v>6690</v>
      </c>
      <c r="F25" s="7">
        <v>19643</v>
      </c>
      <c r="G25" s="7">
        <v>11187</v>
      </c>
      <c r="H25" s="7">
        <v>8456</v>
      </c>
    </row>
    <row r="26" spans="1:8" ht="13.5">
      <c r="A26" s="6" t="s">
        <v>47</v>
      </c>
      <c r="B26" s="7">
        <v>33305</v>
      </c>
      <c r="C26" s="7">
        <v>6062</v>
      </c>
      <c r="D26" s="7">
        <v>3168</v>
      </c>
      <c r="E26" s="7">
        <v>2894</v>
      </c>
      <c r="F26" s="7">
        <v>27243</v>
      </c>
      <c r="G26" s="7">
        <v>15602</v>
      </c>
      <c r="H26" s="7">
        <v>11641</v>
      </c>
    </row>
    <row r="27" spans="1:8" ht="13.5">
      <c r="A27" s="6" t="s">
        <v>48</v>
      </c>
      <c r="B27" s="7">
        <v>11884</v>
      </c>
      <c r="C27" s="7">
        <v>5837</v>
      </c>
      <c r="D27" s="7">
        <v>3209</v>
      </c>
      <c r="E27" s="7">
        <v>2628</v>
      </c>
      <c r="F27" s="7">
        <v>6047</v>
      </c>
      <c r="G27" s="7">
        <v>3798</v>
      </c>
      <c r="H27" s="7">
        <v>2249</v>
      </c>
    </row>
    <row r="28" spans="1:8" ht="13.5">
      <c r="A28" s="6" t="s">
        <v>49</v>
      </c>
      <c r="B28" s="7">
        <v>26614</v>
      </c>
      <c r="C28" s="7">
        <v>5798</v>
      </c>
      <c r="D28" s="7">
        <v>3280</v>
      </c>
      <c r="E28" s="7">
        <v>2518</v>
      </c>
      <c r="F28" s="7">
        <v>20816</v>
      </c>
      <c r="G28" s="7">
        <v>11989</v>
      </c>
      <c r="H28" s="7">
        <v>8827</v>
      </c>
    </row>
    <row r="29" spans="1:8" ht="13.5">
      <c r="A29" s="6" t="s">
        <v>40</v>
      </c>
      <c r="B29" s="7">
        <v>2764</v>
      </c>
      <c r="C29" s="7">
        <v>317</v>
      </c>
      <c r="D29" s="7">
        <v>187</v>
      </c>
      <c r="E29" s="7">
        <v>130</v>
      </c>
      <c r="F29" s="7">
        <v>2447</v>
      </c>
      <c r="G29" s="7">
        <v>1743</v>
      </c>
      <c r="H29" s="7">
        <v>704</v>
      </c>
    </row>
    <row r="30" spans="1:8" ht="14.25" thickBot="1">
      <c r="A30" s="8" t="s">
        <v>12</v>
      </c>
      <c r="B30" s="9">
        <f>SUM(B8:B29)</f>
        <v>1268265</v>
      </c>
      <c r="C30" s="9">
        <f aca="true" t="shared" si="0" ref="C30:H30">SUM(C8:C29)</f>
        <v>455579</v>
      </c>
      <c r="D30" s="9">
        <f t="shared" si="0"/>
        <v>208968</v>
      </c>
      <c r="E30" s="9">
        <f t="shared" si="0"/>
        <v>246611</v>
      </c>
      <c r="F30" s="9">
        <f t="shared" si="0"/>
        <v>812686</v>
      </c>
      <c r="G30" s="9">
        <f t="shared" si="0"/>
        <v>419510</v>
      </c>
      <c r="H30" s="9">
        <f t="shared" si="0"/>
        <v>393176</v>
      </c>
    </row>
    <row r="31" ht="14.25" thickTop="1"/>
    <row r="33" spans="1:8" ht="13.5">
      <c r="A33" s="2"/>
      <c r="B33" s="4"/>
      <c r="C33" s="4"/>
      <c r="D33" s="4"/>
      <c r="E33" s="4"/>
      <c r="F33" s="4"/>
      <c r="G33" s="4"/>
      <c r="H33" s="4"/>
    </row>
    <row r="34" spans="1:8" ht="13.5">
      <c r="A34" s="2"/>
      <c r="B34" s="4"/>
      <c r="C34" s="4"/>
      <c r="D34" s="4"/>
      <c r="E34" s="4"/>
      <c r="F34" s="4"/>
      <c r="G34" s="4"/>
      <c r="H34" s="4"/>
    </row>
    <row r="35" spans="1:8" ht="13.5">
      <c r="A35" s="2"/>
      <c r="B35" s="4"/>
      <c r="C35" s="4"/>
      <c r="D35" s="4"/>
      <c r="E35" s="4"/>
      <c r="F35" s="4"/>
      <c r="G35" s="4"/>
      <c r="H35" s="4"/>
    </row>
    <row r="36" spans="1:8" ht="13.5">
      <c r="A36" s="2"/>
      <c r="B36" s="4"/>
      <c r="C36" s="4"/>
      <c r="D36" s="4"/>
      <c r="E36" s="4"/>
      <c r="F36" s="4"/>
      <c r="G36" s="4"/>
      <c r="H36" s="4"/>
    </row>
    <row r="37" spans="1:8" ht="13.5">
      <c r="A37" s="2"/>
      <c r="B37" s="4"/>
      <c r="C37" s="4"/>
      <c r="D37" s="4"/>
      <c r="E37" s="4"/>
      <c r="F37" s="4"/>
      <c r="G37" s="4"/>
      <c r="H37" s="4"/>
    </row>
    <row r="38" spans="1:8" ht="13.5">
      <c r="A38" s="2"/>
      <c r="B38" s="4"/>
      <c r="C38" s="4"/>
      <c r="D38" s="4"/>
      <c r="E38" s="4"/>
      <c r="F38" s="4"/>
      <c r="G38" s="4"/>
      <c r="H38" s="4"/>
    </row>
    <row r="39" spans="1:8" ht="13.5">
      <c r="A39" s="2"/>
      <c r="B39" s="4"/>
      <c r="C39" s="4"/>
      <c r="D39" s="4"/>
      <c r="E39" s="4"/>
      <c r="F39" s="4"/>
      <c r="G39" s="4"/>
      <c r="H39" s="4"/>
    </row>
    <row r="40" spans="1:8" ht="13.5">
      <c r="A40" s="2"/>
      <c r="B40" s="4"/>
      <c r="C40" s="4"/>
      <c r="D40" s="4"/>
      <c r="E40" s="4"/>
      <c r="F40" s="4"/>
      <c r="G40" s="4"/>
      <c r="H40" s="4"/>
    </row>
    <row r="41" spans="1:8" ht="13.5">
      <c r="A41" s="2"/>
      <c r="B41" s="4"/>
      <c r="C41" s="4"/>
      <c r="D41" s="4"/>
      <c r="E41" s="4"/>
      <c r="F41" s="4"/>
      <c r="G41" s="4"/>
      <c r="H41" s="4"/>
    </row>
    <row r="42" spans="1:8" ht="13.5">
      <c r="A42" s="2"/>
      <c r="B42" s="4"/>
      <c r="C42" s="4"/>
      <c r="D42" s="4"/>
      <c r="E42" s="4"/>
      <c r="F42" s="4"/>
      <c r="G42" s="4"/>
      <c r="H42" s="4"/>
    </row>
    <row r="43" spans="1:8" ht="13.5">
      <c r="A43" s="2"/>
      <c r="B43" s="4"/>
      <c r="C43" s="4"/>
      <c r="D43" s="4"/>
      <c r="E43" s="4"/>
      <c r="F43" s="4"/>
      <c r="G43" s="4"/>
      <c r="H43" s="4"/>
    </row>
    <row r="44" spans="1:8" ht="13.5">
      <c r="A44" s="2"/>
      <c r="B44" s="4"/>
      <c r="C44" s="4"/>
      <c r="D44" s="4"/>
      <c r="E44" s="4"/>
      <c r="F44" s="4"/>
      <c r="G44" s="4"/>
      <c r="H44" s="4"/>
    </row>
    <row r="45" spans="1:8" ht="13.5">
      <c r="A45" s="2"/>
      <c r="B45" s="4"/>
      <c r="C45" s="4"/>
      <c r="D45" s="4"/>
      <c r="E45" s="4"/>
      <c r="F45" s="4"/>
      <c r="G45" s="4"/>
      <c r="H45" s="4"/>
    </row>
    <row r="46" spans="1:8" ht="13.5">
      <c r="A46" s="2"/>
      <c r="B46" s="4"/>
      <c r="C46" s="4"/>
      <c r="D46" s="4"/>
      <c r="E46" s="4"/>
      <c r="F46" s="4"/>
      <c r="G46" s="4"/>
      <c r="H46" s="4"/>
    </row>
    <row r="47" spans="1:8" ht="13.5">
      <c r="A47" s="2"/>
      <c r="B47" s="4"/>
      <c r="C47" s="4"/>
      <c r="D47" s="4"/>
      <c r="E47" s="4"/>
      <c r="F47" s="4"/>
      <c r="G47" s="4"/>
      <c r="H47" s="4"/>
    </row>
    <row r="48" spans="1:8" ht="13.5">
      <c r="A48" s="2"/>
      <c r="B48" s="4"/>
      <c r="C48" s="4"/>
      <c r="D48" s="4"/>
      <c r="E48" s="4"/>
      <c r="F48" s="4"/>
      <c r="G48" s="4"/>
      <c r="H48" s="4"/>
    </row>
    <row r="49" spans="1:8" ht="13.5">
      <c r="A49" s="2"/>
      <c r="B49" s="4"/>
      <c r="C49" s="4"/>
      <c r="D49" s="4"/>
      <c r="E49" s="4"/>
      <c r="F49" s="4"/>
      <c r="G49" s="4"/>
      <c r="H49" s="4"/>
    </row>
    <row r="50" spans="1:8" ht="13.5">
      <c r="A50" s="2"/>
      <c r="B50" s="4"/>
      <c r="C50" s="4"/>
      <c r="D50" s="4"/>
      <c r="E50" s="4"/>
      <c r="F50" s="4"/>
      <c r="G50" s="4"/>
      <c r="H50" s="4"/>
    </row>
    <row r="51" spans="1:8" ht="13.5">
      <c r="A51" s="2"/>
      <c r="B51" s="4"/>
      <c r="C51" s="4"/>
      <c r="D51" s="4"/>
      <c r="E51" s="4"/>
      <c r="F51" s="4"/>
      <c r="G51" s="4"/>
      <c r="H51" s="4"/>
    </row>
    <row r="52" spans="1:8" ht="13.5">
      <c r="A52" s="2"/>
      <c r="B52" s="4"/>
      <c r="C52" s="4"/>
      <c r="D52" s="4"/>
      <c r="E52" s="4"/>
      <c r="F52" s="4"/>
      <c r="G52" s="4"/>
      <c r="H52" s="4"/>
    </row>
    <row r="53" spans="1:8" ht="13.5">
      <c r="A53" s="2"/>
      <c r="B53" s="4"/>
      <c r="C53" s="4"/>
      <c r="D53" s="4"/>
      <c r="E53" s="4"/>
      <c r="F53" s="4"/>
      <c r="G53" s="4"/>
      <c r="H53" s="4"/>
    </row>
    <row r="54" spans="1:8" ht="13.5">
      <c r="A54" s="2"/>
      <c r="B54" s="4"/>
      <c r="C54" s="4"/>
      <c r="D54" s="4"/>
      <c r="E54" s="4"/>
      <c r="F54" s="4"/>
      <c r="G54" s="4"/>
      <c r="H54" s="4"/>
    </row>
    <row r="55" spans="1:8" ht="13.5">
      <c r="A55" s="2"/>
      <c r="B55" s="4"/>
      <c r="C55" s="4"/>
      <c r="D55" s="4"/>
      <c r="E55" s="4"/>
      <c r="F55" s="4"/>
      <c r="G55" s="4"/>
      <c r="H55" s="4"/>
    </row>
    <row r="56" spans="1:8" ht="13.5">
      <c r="A56" s="2"/>
      <c r="B56" s="4"/>
      <c r="C56" s="4"/>
      <c r="D56" s="4"/>
      <c r="E56" s="4"/>
      <c r="F56" s="4"/>
      <c r="G56" s="4"/>
      <c r="H56" s="4"/>
    </row>
    <row r="57" spans="1:8" ht="13.5">
      <c r="A57" s="2"/>
      <c r="B57" s="4"/>
      <c r="C57" s="4"/>
      <c r="D57" s="4"/>
      <c r="E57" s="4"/>
      <c r="F57" s="4"/>
      <c r="G57" s="4"/>
      <c r="H57" s="4"/>
    </row>
    <row r="58" spans="1:8" ht="13.5">
      <c r="A58" s="2"/>
      <c r="B58" s="4"/>
      <c r="C58" s="4"/>
      <c r="D58" s="4"/>
      <c r="E58" s="4"/>
      <c r="F58" s="4"/>
      <c r="G58" s="4"/>
      <c r="H58" s="4"/>
    </row>
    <row r="59" spans="1:8" ht="13.5">
      <c r="A59" s="2"/>
      <c r="B59" s="4"/>
      <c r="C59" s="4"/>
      <c r="D59" s="4"/>
      <c r="E59" s="4"/>
      <c r="F59" s="4"/>
      <c r="G59" s="4"/>
      <c r="H59" s="4"/>
    </row>
    <row r="60" spans="1:8" ht="13.5">
      <c r="A60" s="2"/>
      <c r="B60" s="4"/>
      <c r="C60" s="4"/>
      <c r="D60" s="4"/>
      <c r="E60" s="4"/>
      <c r="F60" s="4"/>
      <c r="G60" s="4"/>
      <c r="H60" s="4"/>
    </row>
    <row r="61" spans="1:8" ht="13.5">
      <c r="A61" s="2"/>
      <c r="B61" s="4"/>
      <c r="C61" s="4"/>
      <c r="D61" s="4"/>
      <c r="E61" s="4"/>
      <c r="F61" s="4"/>
      <c r="G61" s="4"/>
      <c r="H61" s="4"/>
    </row>
    <row r="62" spans="1:8" ht="13.5">
      <c r="A62" s="2"/>
      <c r="B62" s="4"/>
      <c r="C62" s="4"/>
      <c r="D62" s="4"/>
      <c r="E62" s="4"/>
      <c r="F62" s="4"/>
      <c r="G62" s="4"/>
      <c r="H62" s="4"/>
    </row>
    <row r="63" spans="1:8" ht="13.5">
      <c r="A63" s="2"/>
      <c r="B63" s="4"/>
      <c r="C63" s="4"/>
      <c r="D63" s="4"/>
      <c r="E63" s="4"/>
      <c r="F63" s="4"/>
      <c r="G63" s="4"/>
      <c r="H63" s="4"/>
    </row>
    <row r="64" spans="1:8" ht="13.5">
      <c r="A64" s="2"/>
      <c r="B64" s="4"/>
      <c r="C64" s="4"/>
      <c r="D64" s="4"/>
      <c r="E64" s="4"/>
      <c r="F64" s="4"/>
      <c r="G64" s="4"/>
      <c r="H64" s="4"/>
    </row>
    <row r="65" spans="1:8" ht="13.5">
      <c r="A65" s="2"/>
      <c r="B65" s="4"/>
      <c r="C65" s="4"/>
      <c r="D65" s="4"/>
      <c r="E65" s="4"/>
      <c r="F65" s="4"/>
      <c r="G65" s="4"/>
      <c r="H65" s="4"/>
    </row>
    <row r="66" spans="1:8" ht="13.5">
      <c r="A66" s="2"/>
      <c r="B66" s="4"/>
      <c r="C66" s="4"/>
      <c r="D66" s="4"/>
      <c r="E66" s="4"/>
      <c r="F66" s="4"/>
      <c r="G66" s="4"/>
      <c r="H66" s="4"/>
    </row>
    <row r="67" spans="1:8" ht="13.5">
      <c r="A67" s="2"/>
      <c r="B67" s="4"/>
      <c r="C67" s="4"/>
      <c r="D67" s="4"/>
      <c r="E67" s="4"/>
      <c r="F67" s="4"/>
      <c r="G67" s="4"/>
      <c r="H67" s="4"/>
    </row>
    <row r="68" spans="1:8" ht="13.5">
      <c r="A68" s="2"/>
      <c r="B68" s="4"/>
      <c r="C68" s="4"/>
      <c r="D68" s="4"/>
      <c r="E68" s="4"/>
      <c r="F68" s="4"/>
      <c r="G68" s="4"/>
      <c r="H68" s="4"/>
    </row>
    <row r="69" spans="1:8" ht="13.5">
      <c r="A69" s="2"/>
      <c r="B69" s="4"/>
      <c r="C69" s="4"/>
      <c r="D69" s="4"/>
      <c r="E69" s="4"/>
      <c r="F69" s="4"/>
      <c r="G69" s="4"/>
      <c r="H69" s="4"/>
    </row>
    <row r="70" spans="1:8" ht="13.5">
      <c r="A70" s="2"/>
      <c r="B70" s="4"/>
      <c r="C70" s="4"/>
      <c r="D70" s="4"/>
      <c r="E70" s="4"/>
      <c r="F70" s="4"/>
      <c r="G70" s="4"/>
      <c r="H70" s="4"/>
    </row>
    <row r="71" spans="1:8" ht="13.5">
      <c r="A71" s="2"/>
      <c r="B71" s="4"/>
      <c r="C71" s="4"/>
      <c r="D71" s="4"/>
      <c r="E71" s="4"/>
      <c r="F71" s="4"/>
      <c r="G71" s="4"/>
      <c r="H71" s="4"/>
    </row>
    <row r="72" spans="1:8" ht="13.5">
      <c r="A72" s="2"/>
      <c r="B72" s="4"/>
      <c r="C72" s="4"/>
      <c r="D72" s="4"/>
      <c r="E72" s="4"/>
      <c r="F72" s="4"/>
      <c r="G72" s="4"/>
      <c r="H72" s="4"/>
    </row>
    <row r="73" spans="1:8" ht="13.5">
      <c r="A73" s="2"/>
      <c r="B73" s="4"/>
      <c r="C73" s="4"/>
      <c r="D73" s="4"/>
      <c r="E73" s="4"/>
      <c r="F73" s="4"/>
      <c r="G73" s="4"/>
      <c r="H73" s="4"/>
    </row>
    <row r="74" spans="1:8" ht="13.5">
      <c r="A74" s="2"/>
      <c r="B74" s="4"/>
      <c r="C74" s="4"/>
      <c r="D74" s="4"/>
      <c r="E74" s="4"/>
      <c r="F74" s="4"/>
      <c r="G74" s="4"/>
      <c r="H74" s="4"/>
    </row>
    <row r="75" spans="1:8" ht="13.5">
      <c r="A75" s="2"/>
      <c r="B75" s="4"/>
      <c r="C75" s="4"/>
      <c r="D75" s="4"/>
      <c r="E75" s="4"/>
      <c r="F75" s="4"/>
      <c r="G75" s="4"/>
      <c r="H75" s="4"/>
    </row>
    <row r="76" spans="1:8" ht="13.5">
      <c r="A76" s="2"/>
      <c r="B76" s="4"/>
      <c r="C76" s="4"/>
      <c r="D76" s="4"/>
      <c r="E76" s="4"/>
      <c r="F76" s="4"/>
      <c r="G76" s="4"/>
      <c r="H76" s="4"/>
    </row>
    <row r="77" spans="1:8" ht="13.5">
      <c r="A77" s="2"/>
      <c r="B77" s="4"/>
      <c r="C77" s="4"/>
      <c r="D77" s="4"/>
      <c r="E77" s="4"/>
      <c r="F77" s="4"/>
      <c r="G77" s="4"/>
      <c r="H77" s="4"/>
    </row>
    <row r="78" spans="1:8" ht="13.5">
      <c r="A78" s="2"/>
      <c r="B78" s="4"/>
      <c r="C78" s="4"/>
      <c r="D78" s="4"/>
      <c r="E78" s="4"/>
      <c r="F78" s="4"/>
      <c r="G78" s="4"/>
      <c r="H78" s="4"/>
    </row>
    <row r="79" spans="1:8" ht="13.5">
      <c r="A79" s="2"/>
      <c r="B79" s="4"/>
      <c r="C79" s="4"/>
      <c r="D79" s="4"/>
      <c r="E79" s="4"/>
      <c r="F79" s="4"/>
      <c r="G79" s="4"/>
      <c r="H79" s="4"/>
    </row>
    <row r="80" spans="1:8" ht="13.5">
      <c r="A80" s="2"/>
      <c r="B80" s="4"/>
      <c r="C80" s="4"/>
      <c r="D80" s="4"/>
      <c r="E80" s="4"/>
      <c r="F80" s="4"/>
      <c r="G80" s="4"/>
      <c r="H80" s="4"/>
    </row>
    <row r="81" spans="1:8" ht="13.5">
      <c r="A81" s="2"/>
      <c r="B81" s="4"/>
      <c r="C81" s="4"/>
      <c r="D81" s="4"/>
      <c r="E81" s="4"/>
      <c r="F81" s="4"/>
      <c r="G81" s="4"/>
      <c r="H81" s="4"/>
    </row>
    <row r="82" spans="1:8" ht="13.5">
      <c r="A82" s="2"/>
      <c r="B82" s="4"/>
      <c r="C82" s="4"/>
      <c r="D82" s="4"/>
      <c r="E82" s="4"/>
      <c r="F82" s="4"/>
      <c r="G82" s="4"/>
      <c r="H82" s="4"/>
    </row>
    <row r="83" spans="1:8" ht="13.5">
      <c r="A83" s="2"/>
      <c r="B83" s="4"/>
      <c r="C83" s="4"/>
      <c r="D83" s="4"/>
      <c r="E83" s="4"/>
      <c r="F83" s="4"/>
      <c r="G83" s="4"/>
      <c r="H83" s="4"/>
    </row>
    <row r="84" spans="1:8" ht="13.5">
      <c r="A84" s="2"/>
      <c r="B84" s="4"/>
      <c r="C84" s="4"/>
      <c r="D84" s="4"/>
      <c r="E84" s="4"/>
      <c r="F84" s="4"/>
      <c r="G84" s="4"/>
      <c r="H84" s="4"/>
    </row>
    <row r="85" spans="1:8" ht="13.5">
      <c r="A85" s="2"/>
      <c r="B85" s="4"/>
      <c r="C85" s="4"/>
      <c r="D85" s="4"/>
      <c r="E85" s="4"/>
      <c r="F85" s="4"/>
      <c r="G85" s="4"/>
      <c r="H85" s="4"/>
    </row>
    <row r="86" spans="1:8" ht="13.5">
      <c r="A86" s="2"/>
      <c r="B86" s="4"/>
      <c r="C86" s="4"/>
      <c r="D86" s="4"/>
      <c r="E86" s="4"/>
      <c r="F86" s="4"/>
      <c r="G86" s="4"/>
      <c r="H86" s="4"/>
    </row>
    <row r="87" spans="1:8" ht="13.5">
      <c r="A87" s="2"/>
      <c r="B87" s="4"/>
      <c r="C87" s="4"/>
      <c r="D87" s="4"/>
      <c r="E87" s="4"/>
      <c r="F87" s="4"/>
      <c r="G87" s="4"/>
      <c r="H87" s="4"/>
    </row>
    <row r="88" spans="1:8" ht="13.5">
      <c r="A88" s="2"/>
      <c r="B88" s="4"/>
      <c r="C88" s="4"/>
      <c r="D88" s="4"/>
      <c r="E88" s="4"/>
      <c r="F88" s="4"/>
      <c r="G88" s="4"/>
      <c r="H88" s="4"/>
    </row>
    <row r="89" spans="1:8" ht="13.5">
      <c r="A89" s="2"/>
      <c r="B89" s="4"/>
      <c r="C89" s="4"/>
      <c r="D89" s="4"/>
      <c r="E89" s="4"/>
      <c r="F89" s="4"/>
      <c r="G89" s="4"/>
      <c r="H89" s="4"/>
    </row>
    <row r="90" spans="1:8" ht="13.5">
      <c r="A90" s="2"/>
      <c r="B90" s="4"/>
      <c r="C90" s="4"/>
      <c r="D90" s="4"/>
      <c r="E90" s="4"/>
      <c r="F90" s="4"/>
      <c r="G90" s="4"/>
      <c r="H90" s="4"/>
    </row>
    <row r="91" spans="1:8" ht="13.5">
      <c r="A91" s="2"/>
      <c r="B91" s="4"/>
      <c r="C91" s="4"/>
      <c r="D91" s="4"/>
      <c r="E91" s="4"/>
      <c r="F91" s="4"/>
      <c r="G91" s="4"/>
      <c r="H91" s="4"/>
    </row>
    <row r="92" spans="1:8" ht="13.5">
      <c r="A92" s="2"/>
      <c r="B92" s="4"/>
      <c r="C92" s="4"/>
      <c r="D92" s="4"/>
      <c r="E92" s="4"/>
      <c r="F92" s="4"/>
      <c r="G92" s="4"/>
      <c r="H92" s="4"/>
    </row>
    <row r="93" spans="1:8" ht="13.5">
      <c r="A93" s="2"/>
      <c r="B93" s="4"/>
      <c r="C93" s="4"/>
      <c r="D93" s="4"/>
      <c r="E93" s="4"/>
      <c r="F93" s="4"/>
      <c r="G93" s="4"/>
      <c r="H93" s="4"/>
    </row>
    <row r="94" spans="1:8" ht="13.5">
      <c r="A94" s="2"/>
      <c r="B94" s="4"/>
      <c r="C94" s="4"/>
      <c r="D94" s="4"/>
      <c r="E94" s="4"/>
      <c r="F94" s="4"/>
      <c r="G94" s="4"/>
      <c r="H94" s="4"/>
    </row>
    <row r="95" spans="1:8" ht="13.5">
      <c r="A95" s="2"/>
      <c r="B95" s="4"/>
      <c r="C95" s="4"/>
      <c r="D95" s="4"/>
      <c r="E95" s="4"/>
      <c r="F95" s="4"/>
      <c r="G95" s="4"/>
      <c r="H95" s="4"/>
    </row>
    <row r="96" spans="1:8" ht="13.5">
      <c r="A96" s="2"/>
      <c r="B96" s="4"/>
      <c r="C96" s="4"/>
      <c r="D96" s="4"/>
      <c r="E96" s="4"/>
      <c r="F96" s="4"/>
      <c r="G96" s="4"/>
      <c r="H96" s="4"/>
    </row>
    <row r="97" spans="1:8" ht="13.5">
      <c r="A97" s="2"/>
      <c r="B97" s="4"/>
      <c r="C97" s="4"/>
      <c r="D97" s="4"/>
      <c r="E97" s="4"/>
      <c r="F97" s="4"/>
      <c r="G97" s="4"/>
      <c r="H97" s="4"/>
    </row>
    <row r="98" spans="1:8" ht="13.5">
      <c r="A98" s="2"/>
      <c r="B98" s="4"/>
      <c r="C98" s="4"/>
      <c r="D98" s="4"/>
      <c r="E98" s="4"/>
      <c r="F98" s="4"/>
      <c r="G98" s="4"/>
      <c r="H98" s="4"/>
    </row>
    <row r="99" spans="1:8" ht="13.5">
      <c r="A99" s="2"/>
      <c r="B99" s="4"/>
      <c r="C99" s="4"/>
      <c r="D99" s="4"/>
      <c r="E99" s="4"/>
      <c r="F99" s="4"/>
      <c r="G99" s="4"/>
      <c r="H99" s="4"/>
    </row>
    <row r="100" spans="1:8" ht="13.5">
      <c r="A100" s="2"/>
      <c r="B100" s="4"/>
      <c r="C100" s="4"/>
      <c r="D100" s="4"/>
      <c r="E100" s="4"/>
      <c r="F100" s="4"/>
      <c r="G100" s="4"/>
      <c r="H100" s="4"/>
    </row>
    <row r="101" spans="1:8" ht="13.5">
      <c r="A101" s="2"/>
      <c r="B101" s="4"/>
      <c r="C101" s="4"/>
      <c r="D101" s="4"/>
      <c r="E101" s="4"/>
      <c r="F101" s="4"/>
      <c r="G101" s="4"/>
      <c r="H101" s="4"/>
    </row>
    <row r="102" spans="1:8" ht="13.5">
      <c r="A102" s="2"/>
      <c r="B102" s="4"/>
      <c r="C102" s="4"/>
      <c r="D102" s="4"/>
      <c r="E102" s="4"/>
      <c r="F102" s="4"/>
      <c r="G102" s="4"/>
      <c r="H102" s="4"/>
    </row>
    <row r="103" spans="1:8" ht="13.5">
      <c r="A103" s="2"/>
      <c r="B103" s="4"/>
      <c r="C103" s="4"/>
      <c r="D103" s="4"/>
      <c r="E103" s="4"/>
      <c r="F103" s="4"/>
      <c r="G103" s="4"/>
      <c r="H103" s="4"/>
    </row>
    <row r="104" spans="1:8" ht="13.5">
      <c r="A104" s="2"/>
      <c r="B104" s="4"/>
      <c r="C104" s="4"/>
      <c r="D104" s="4"/>
      <c r="E104" s="4"/>
      <c r="F104" s="4"/>
      <c r="G104" s="4"/>
      <c r="H104" s="4"/>
    </row>
    <row r="105" spans="1:8" ht="13.5">
      <c r="A105" s="2"/>
      <c r="B105" s="4"/>
      <c r="C105" s="4"/>
      <c r="D105" s="4"/>
      <c r="E105" s="4"/>
      <c r="F105" s="4"/>
      <c r="G105" s="4"/>
      <c r="H105" s="4"/>
    </row>
    <row r="106" spans="1:8" ht="13.5">
      <c r="A106" s="2"/>
      <c r="B106" s="4"/>
      <c r="C106" s="4"/>
      <c r="D106" s="4"/>
      <c r="E106" s="4"/>
      <c r="F106" s="4"/>
      <c r="G106" s="4"/>
      <c r="H106" s="4"/>
    </row>
    <row r="107" spans="1:8" ht="13.5">
      <c r="A107" s="2"/>
      <c r="B107" s="4"/>
      <c r="C107" s="4"/>
      <c r="D107" s="4"/>
      <c r="E107" s="4"/>
      <c r="F107" s="4"/>
      <c r="G107" s="4"/>
      <c r="H107" s="4"/>
    </row>
    <row r="108" spans="1:8" ht="13.5">
      <c r="A108" s="2"/>
      <c r="B108" s="4"/>
      <c r="C108" s="4"/>
      <c r="D108" s="4"/>
      <c r="E108" s="4"/>
      <c r="F108" s="4"/>
      <c r="G108" s="4"/>
      <c r="H108" s="4"/>
    </row>
    <row r="109" spans="1:8" ht="13.5">
      <c r="A109" s="2"/>
      <c r="B109" s="4"/>
      <c r="C109" s="4"/>
      <c r="D109" s="4"/>
      <c r="E109" s="4"/>
      <c r="F109" s="4"/>
      <c r="G109" s="4"/>
      <c r="H109" s="4"/>
    </row>
    <row r="110" spans="1:8" ht="13.5">
      <c r="A110" s="2"/>
      <c r="B110" s="4"/>
      <c r="C110" s="4"/>
      <c r="D110" s="4"/>
      <c r="E110" s="4"/>
      <c r="F110" s="4"/>
      <c r="G110" s="4"/>
      <c r="H110" s="4"/>
    </row>
    <row r="111" spans="1:8" ht="13.5">
      <c r="A111" s="2"/>
      <c r="B111" s="4"/>
      <c r="C111" s="4"/>
      <c r="D111" s="4"/>
      <c r="E111" s="4"/>
      <c r="F111" s="4"/>
      <c r="G111" s="4"/>
      <c r="H111" s="4"/>
    </row>
    <row r="112" spans="1:8" ht="13.5">
      <c r="A112" s="2"/>
      <c r="B112" s="4"/>
      <c r="C112" s="4"/>
      <c r="D112" s="4"/>
      <c r="E112" s="4"/>
      <c r="F112" s="4"/>
      <c r="G112" s="4"/>
      <c r="H112" s="4"/>
    </row>
    <row r="113" spans="1:8" ht="13.5">
      <c r="A113" s="2"/>
      <c r="B113" s="4"/>
      <c r="C113" s="4"/>
      <c r="D113" s="4"/>
      <c r="E113" s="4"/>
      <c r="F113" s="4"/>
      <c r="G113" s="4"/>
      <c r="H113" s="4"/>
    </row>
    <row r="114" spans="1:8" ht="13.5">
      <c r="A114" s="2"/>
      <c r="B114" s="4"/>
      <c r="C114" s="4"/>
      <c r="D114" s="4"/>
      <c r="E114" s="4"/>
      <c r="F114" s="4"/>
      <c r="G114" s="4"/>
      <c r="H114" s="4"/>
    </row>
    <row r="115" spans="1:8" ht="13.5">
      <c r="A115" s="2"/>
      <c r="B115" s="4"/>
      <c r="C115" s="4"/>
      <c r="D115" s="4"/>
      <c r="E115" s="4"/>
      <c r="F115" s="4"/>
      <c r="G115" s="4"/>
      <c r="H115" s="4"/>
    </row>
    <row r="116" spans="1:8" ht="13.5">
      <c r="A116" s="2"/>
      <c r="B116" s="4"/>
      <c r="C116" s="4"/>
      <c r="D116" s="4"/>
      <c r="E116" s="4"/>
      <c r="F116" s="4"/>
      <c r="G116" s="4"/>
      <c r="H116" s="4"/>
    </row>
    <row r="117" spans="1:8" ht="13.5">
      <c r="A117" s="2"/>
      <c r="B117" s="4"/>
      <c r="C117" s="4"/>
      <c r="D117" s="4"/>
      <c r="E117" s="4"/>
      <c r="F117" s="4"/>
      <c r="G117" s="4"/>
      <c r="H117" s="4"/>
    </row>
    <row r="118" spans="1:8" ht="13.5">
      <c r="A118" s="2"/>
      <c r="B118" s="4"/>
      <c r="C118" s="4"/>
      <c r="D118" s="4"/>
      <c r="E118" s="4"/>
      <c r="F118" s="4"/>
      <c r="G118" s="4"/>
      <c r="H118" s="4"/>
    </row>
    <row r="119" spans="1:8" ht="13.5">
      <c r="A119" s="2"/>
      <c r="B119" s="4"/>
      <c r="C119" s="4"/>
      <c r="D119" s="4"/>
      <c r="E119" s="4"/>
      <c r="F119" s="4"/>
      <c r="G119" s="4"/>
      <c r="H119" s="4"/>
    </row>
    <row r="120" spans="1:8" ht="13.5">
      <c r="A120" s="2"/>
      <c r="B120" s="4"/>
      <c r="C120" s="4"/>
      <c r="D120" s="4"/>
      <c r="E120" s="4"/>
      <c r="F120" s="4"/>
      <c r="G120" s="4"/>
      <c r="H120" s="4"/>
    </row>
    <row r="121" spans="1:8" ht="13.5">
      <c r="A121" s="2"/>
      <c r="B121" s="4"/>
      <c r="C121" s="4"/>
      <c r="D121" s="4"/>
      <c r="E121" s="4"/>
      <c r="F121" s="4"/>
      <c r="G121" s="4"/>
      <c r="H121" s="4"/>
    </row>
    <row r="122" spans="1:8" ht="13.5">
      <c r="A122" s="2"/>
      <c r="B122" s="4"/>
      <c r="C122" s="4"/>
      <c r="D122" s="4"/>
      <c r="E122" s="4"/>
      <c r="F122" s="4"/>
      <c r="G122" s="4"/>
      <c r="H122" s="4"/>
    </row>
    <row r="123" spans="1:8" ht="13.5">
      <c r="A123" s="2"/>
      <c r="B123" s="4"/>
      <c r="C123" s="4"/>
      <c r="D123" s="4"/>
      <c r="E123" s="4"/>
      <c r="F123" s="4"/>
      <c r="G123" s="4"/>
      <c r="H123" s="4"/>
    </row>
    <row r="124" spans="1:8" ht="13.5">
      <c r="A124" s="2"/>
      <c r="B124" s="4"/>
      <c r="C124" s="4"/>
      <c r="D124" s="4"/>
      <c r="E124" s="4"/>
      <c r="F124" s="4"/>
      <c r="G124" s="4"/>
      <c r="H124" s="4"/>
    </row>
    <row r="125" spans="1:8" ht="13.5">
      <c r="A125" s="2"/>
      <c r="B125" s="4"/>
      <c r="C125" s="4"/>
      <c r="D125" s="4"/>
      <c r="E125" s="4"/>
      <c r="F125" s="4"/>
      <c r="G125" s="4"/>
      <c r="H125" s="4"/>
    </row>
    <row r="126" spans="1:8" ht="13.5">
      <c r="A126" s="2"/>
      <c r="B126" s="4"/>
      <c r="C126" s="4"/>
      <c r="D126" s="4"/>
      <c r="E126" s="4"/>
      <c r="F126" s="4"/>
      <c r="G126" s="4"/>
      <c r="H126" s="4"/>
    </row>
    <row r="127" spans="1:8" ht="13.5">
      <c r="A127" s="2"/>
      <c r="B127" s="4"/>
      <c r="C127" s="4"/>
      <c r="D127" s="4"/>
      <c r="E127" s="4"/>
      <c r="F127" s="4"/>
      <c r="G127" s="4"/>
      <c r="H127" s="4"/>
    </row>
    <row r="128" spans="1:8" ht="13.5">
      <c r="A128" s="2"/>
      <c r="B128" s="4"/>
      <c r="C128" s="4"/>
      <c r="D128" s="4"/>
      <c r="E128" s="4"/>
      <c r="F128" s="4"/>
      <c r="G128" s="4"/>
      <c r="H128" s="4"/>
    </row>
    <row r="129" spans="1:8" ht="13.5">
      <c r="A129" s="2"/>
      <c r="B129" s="4"/>
      <c r="C129" s="4"/>
      <c r="D129" s="4"/>
      <c r="E129" s="4"/>
      <c r="F129" s="4"/>
      <c r="G129" s="4"/>
      <c r="H129" s="4"/>
    </row>
    <row r="130" spans="1:8" ht="13.5">
      <c r="A130" s="2"/>
      <c r="B130" s="4"/>
      <c r="C130" s="4"/>
      <c r="D130" s="4"/>
      <c r="E130" s="4"/>
      <c r="F130" s="4"/>
      <c r="G130" s="4"/>
      <c r="H130" s="4"/>
    </row>
    <row r="131" spans="1:8" ht="13.5">
      <c r="A131" s="2"/>
      <c r="B131" s="4"/>
      <c r="C131" s="4"/>
      <c r="D131" s="4"/>
      <c r="E131" s="4"/>
      <c r="F131" s="4"/>
      <c r="G131" s="4"/>
      <c r="H131" s="4"/>
    </row>
    <row r="132" spans="1:8" ht="13.5">
      <c r="A132" s="2"/>
      <c r="B132" s="4"/>
      <c r="C132" s="4"/>
      <c r="D132" s="4"/>
      <c r="E132" s="4"/>
      <c r="F132" s="4"/>
      <c r="G132" s="4"/>
      <c r="H132" s="4"/>
    </row>
    <row r="133" spans="1:8" ht="13.5">
      <c r="A133" s="2"/>
      <c r="B133" s="4"/>
      <c r="C133" s="4"/>
      <c r="D133" s="4"/>
      <c r="E133" s="4"/>
      <c r="F133" s="4"/>
      <c r="G133" s="4"/>
      <c r="H133" s="4"/>
    </row>
    <row r="134" spans="1:8" ht="13.5">
      <c r="A134" s="2"/>
      <c r="B134" s="4"/>
      <c r="C134" s="4"/>
      <c r="D134" s="4"/>
      <c r="E134" s="4"/>
      <c r="F134" s="4"/>
      <c r="G134" s="4"/>
      <c r="H134" s="4"/>
    </row>
    <row r="135" spans="1:8" ht="13.5">
      <c r="A135" s="2"/>
      <c r="B135" s="4"/>
      <c r="C135" s="4"/>
      <c r="D135" s="4"/>
      <c r="E135" s="4"/>
      <c r="F135" s="4"/>
      <c r="G135" s="4"/>
      <c r="H135" s="4"/>
    </row>
    <row r="136" spans="1:8" ht="13.5">
      <c r="A136" s="2"/>
      <c r="B136" s="4"/>
      <c r="C136" s="4"/>
      <c r="D136" s="4"/>
      <c r="E136" s="4"/>
      <c r="F136" s="4"/>
      <c r="G136" s="4"/>
      <c r="H136" s="4"/>
    </row>
    <row r="137" spans="1:8" ht="13.5">
      <c r="A137" s="2"/>
      <c r="B137" s="4"/>
      <c r="C137" s="4"/>
      <c r="D137" s="4"/>
      <c r="E137" s="4"/>
      <c r="F137" s="4"/>
      <c r="G137" s="4"/>
      <c r="H137" s="4"/>
    </row>
    <row r="138" spans="1:8" ht="13.5">
      <c r="A138" s="2"/>
      <c r="B138" s="4"/>
      <c r="C138" s="4"/>
      <c r="D138" s="4"/>
      <c r="E138" s="4"/>
      <c r="F138" s="4"/>
      <c r="G138" s="4"/>
      <c r="H138" s="4"/>
    </row>
    <row r="139" spans="1:8" ht="13.5">
      <c r="A139" s="2"/>
      <c r="B139" s="4"/>
      <c r="C139" s="4"/>
      <c r="D139" s="4"/>
      <c r="E139" s="4"/>
      <c r="F139" s="4"/>
      <c r="G139" s="4"/>
      <c r="H139" s="4"/>
    </row>
    <row r="140" spans="1:8" ht="13.5">
      <c r="A140" s="2"/>
      <c r="B140" s="4"/>
      <c r="C140" s="4"/>
      <c r="D140" s="4"/>
      <c r="E140" s="4"/>
      <c r="F140" s="4"/>
      <c r="G140" s="4"/>
      <c r="H140" s="4"/>
    </row>
    <row r="141" spans="1:8" ht="13.5">
      <c r="A141" s="2"/>
      <c r="B141" s="4"/>
      <c r="C141" s="4"/>
      <c r="D141" s="4"/>
      <c r="E141" s="4"/>
      <c r="F141" s="4"/>
      <c r="G141" s="4"/>
      <c r="H141" s="4"/>
    </row>
    <row r="142" spans="1:8" ht="13.5">
      <c r="A142" s="2"/>
      <c r="B142" s="4"/>
      <c r="C142" s="4"/>
      <c r="D142" s="4"/>
      <c r="E142" s="4"/>
      <c r="F142" s="4"/>
      <c r="G142" s="4"/>
      <c r="H142" s="4"/>
    </row>
    <row r="143" spans="1:8" ht="13.5">
      <c r="A143" s="2"/>
      <c r="B143" s="4"/>
      <c r="C143" s="4"/>
      <c r="D143" s="4"/>
      <c r="E143" s="4"/>
      <c r="F143" s="4"/>
      <c r="G143" s="4"/>
      <c r="H143" s="4"/>
    </row>
    <row r="144" spans="1:8" ht="13.5">
      <c r="A144" s="2"/>
      <c r="B144" s="4"/>
      <c r="C144" s="4"/>
      <c r="D144" s="4"/>
      <c r="E144" s="4"/>
      <c r="F144" s="4"/>
      <c r="G144" s="4"/>
      <c r="H144" s="4"/>
    </row>
    <row r="145" spans="1:8" ht="13.5">
      <c r="A145" s="2"/>
      <c r="B145" s="4"/>
      <c r="C145" s="4"/>
      <c r="D145" s="4"/>
      <c r="E145" s="4"/>
      <c r="F145" s="4"/>
      <c r="G145" s="4"/>
      <c r="H145" s="4"/>
    </row>
    <row r="146" spans="1:8" ht="13.5">
      <c r="A146" s="2"/>
      <c r="B146" s="4"/>
      <c r="C146" s="4"/>
      <c r="D146" s="4"/>
      <c r="E146" s="4"/>
      <c r="F146" s="4"/>
      <c r="G146" s="4"/>
      <c r="H146" s="4"/>
    </row>
    <row r="147" spans="1:8" ht="13.5">
      <c r="A147" s="2"/>
      <c r="B147" s="4"/>
      <c r="C147" s="4"/>
      <c r="D147" s="4"/>
      <c r="E147" s="4"/>
      <c r="F147" s="4"/>
      <c r="G147" s="4"/>
      <c r="H147" s="4"/>
    </row>
    <row r="148" spans="1:8" ht="13.5">
      <c r="A148" s="2"/>
      <c r="B148" s="4"/>
      <c r="C148" s="4"/>
      <c r="D148" s="4"/>
      <c r="E148" s="4"/>
      <c r="F148" s="4"/>
      <c r="G148" s="4"/>
      <c r="H148" s="4"/>
    </row>
    <row r="149" spans="1:8" ht="13.5">
      <c r="A149" s="2"/>
      <c r="B149" s="4"/>
      <c r="C149" s="4"/>
      <c r="D149" s="4"/>
      <c r="E149" s="4"/>
      <c r="F149" s="4"/>
      <c r="G149" s="4"/>
      <c r="H149" s="4"/>
    </row>
    <row r="150" spans="1:8" ht="13.5">
      <c r="A150" s="2"/>
      <c r="B150" s="4"/>
      <c r="C150" s="4"/>
      <c r="D150" s="4"/>
      <c r="E150" s="4"/>
      <c r="F150" s="4"/>
      <c r="G150" s="4"/>
      <c r="H150" s="4"/>
    </row>
    <row r="151" spans="1:8" ht="13.5">
      <c r="A151" s="2"/>
      <c r="B151" s="4"/>
      <c r="C151" s="4"/>
      <c r="D151" s="4"/>
      <c r="E151" s="4"/>
      <c r="F151" s="4"/>
      <c r="G151" s="4"/>
      <c r="H151" s="4"/>
    </row>
    <row r="152" spans="1:8" ht="13.5">
      <c r="A152" s="2"/>
      <c r="B152" s="4"/>
      <c r="C152" s="4"/>
      <c r="D152" s="4"/>
      <c r="E152" s="4"/>
      <c r="F152" s="4"/>
      <c r="G152" s="4"/>
      <c r="H152" s="4"/>
    </row>
    <row r="153" spans="1:8" ht="13.5">
      <c r="A153" s="2"/>
      <c r="B153" s="4"/>
      <c r="C153" s="4"/>
      <c r="D153" s="4"/>
      <c r="E153" s="4"/>
      <c r="F153" s="4"/>
      <c r="G153" s="4"/>
      <c r="H153" s="4"/>
    </row>
    <row r="154" spans="1:8" ht="13.5">
      <c r="A154" s="2"/>
      <c r="B154" s="4"/>
      <c r="C154" s="4"/>
      <c r="D154" s="4"/>
      <c r="E154" s="4"/>
      <c r="F154" s="4"/>
      <c r="G154" s="4"/>
      <c r="H154" s="4"/>
    </row>
    <row r="155" spans="1:8" ht="13.5">
      <c r="A155" s="2"/>
      <c r="B155" s="4"/>
      <c r="C155" s="4"/>
      <c r="D155" s="4"/>
      <c r="E155" s="4"/>
      <c r="F155" s="4"/>
      <c r="G155" s="4"/>
      <c r="H155" s="4"/>
    </row>
    <row r="156" spans="1:8" ht="13.5">
      <c r="A156" s="2"/>
      <c r="B156" s="4"/>
      <c r="C156" s="4"/>
      <c r="D156" s="4"/>
      <c r="E156" s="4"/>
      <c r="F156" s="4"/>
      <c r="G156" s="4"/>
      <c r="H156" s="4"/>
    </row>
    <row r="157" spans="1:8" ht="13.5">
      <c r="A157" s="2"/>
      <c r="B157" s="4"/>
      <c r="C157" s="4"/>
      <c r="D157" s="4"/>
      <c r="E157" s="4"/>
      <c r="F157" s="4"/>
      <c r="G157" s="4"/>
      <c r="H157" s="4"/>
    </row>
    <row r="158" spans="1:8" ht="13.5">
      <c r="A158" s="2"/>
      <c r="B158" s="4"/>
      <c r="C158" s="4"/>
      <c r="D158" s="4"/>
      <c r="E158" s="4"/>
      <c r="F158" s="4"/>
      <c r="G158" s="4"/>
      <c r="H158" s="4"/>
    </row>
    <row r="159" spans="1:8" ht="13.5">
      <c r="A159" s="2"/>
      <c r="B159" s="4"/>
      <c r="C159" s="4"/>
      <c r="D159" s="4"/>
      <c r="E159" s="4"/>
      <c r="F159" s="4"/>
      <c r="G159" s="4"/>
      <c r="H159" s="4"/>
    </row>
    <row r="160" spans="1:8" ht="13.5">
      <c r="A160" s="2"/>
      <c r="B160" s="4"/>
      <c r="C160" s="4"/>
      <c r="D160" s="4"/>
      <c r="E160" s="4"/>
      <c r="F160" s="4"/>
      <c r="G160" s="4"/>
      <c r="H160" s="4"/>
    </row>
    <row r="161" spans="1:8" ht="13.5">
      <c r="A161" s="2"/>
      <c r="B161" s="4"/>
      <c r="C161" s="4"/>
      <c r="D161" s="4"/>
      <c r="E161" s="4"/>
      <c r="F161" s="4"/>
      <c r="G161" s="4"/>
      <c r="H161" s="4"/>
    </row>
    <row r="162" spans="1:8" ht="13.5">
      <c r="A162" s="2"/>
      <c r="B162" s="4"/>
      <c r="C162" s="4"/>
      <c r="D162" s="4"/>
      <c r="E162" s="4"/>
      <c r="F162" s="4"/>
      <c r="G162" s="4"/>
      <c r="H162" s="4"/>
    </row>
    <row r="163" spans="1:8" ht="13.5">
      <c r="A163" s="2"/>
      <c r="B163" s="4"/>
      <c r="C163" s="4"/>
      <c r="D163" s="4"/>
      <c r="E163" s="4"/>
      <c r="F163" s="4"/>
      <c r="G163" s="4"/>
      <c r="H163" s="4"/>
    </row>
    <row r="164" spans="1:8" ht="13.5">
      <c r="A164" s="2"/>
      <c r="B164" s="4"/>
      <c r="C164" s="4"/>
      <c r="D164" s="4"/>
      <c r="E164" s="4"/>
      <c r="F164" s="4"/>
      <c r="G164" s="4"/>
      <c r="H164" s="4"/>
    </row>
    <row r="165" spans="1:8" ht="13.5">
      <c r="A165" s="2"/>
      <c r="B165" s="4"/>
      <c r="C165" s="4"/>
      <c r="D165" s="4"/>
      <c r="E165" s="4"/>
      <c r="F165" s="4"/>
      <c r="G165" s="4"/>
      <c r="H165" s="4"/>
    </row>
    <row r="166" spans="1:8" ht="13.5">
      <c r="A166" s="2"/>
      <c r="B166" s="4"/>
      <c r="C166" s="4"/>
      <c r="D166" s="4"/>
      <c r="E166" s="4"/>
      <c r="F166" s="4"/>
      <c r="G166" s="4"/>
      <c r="H166" s="4"/>
    </row>
    <row r="167" spans="1:8" ht="13.5">
      <c r="A167" s="2"/>
      <c r="B167" s="4"/>
      <c r="C167" s="4"/>
      <c r="D167" s="4"/>
      <c r="E167" s="4"/>
      <c r="F167" s="4"/>
      <c r="G167" s="4"/>
      <c r="H167" s="4"/>
    </row>
    <row r="168" spans="1:8" ht="13.5">
      <c r="A168" s="2"/>
      <c r="B168" s="4"/>
      <c r="C168" s="4"/>
      <c r="D168" s="4"/>
      <c r="E168" s="4"/>
      <c r="F168" s="4"/>
      <c r="G168" s="4"/>
      <c r="H168" s="4"/>
    </row>
    <row r="169" spans="1:8" ht="13.5">
      <c r="A169" s="2"/>
      <c r="B169" s="4"/>
      <c r="C169" s="4"/>
      <c r="D169" s="4"/>
      <c r="E169" s="4"/>
      <c r="F169" s="4"/>
      <c r="G169" s="4"/>
      <c r="H169" s="4"/>
    </row>
    <row r="170" spans="1:8" ht="13.5">
      <c r="A170" s="2"/>
      <c r="B170" s="4"/>
      <c r="C170" s="4"/>
      <c r="D170" s="4"/>
      <c r="E170" s="4"/>
      <c r="F170" s="4"/>
      <c r="G170" s="4"/>
      <c r="H170" s="4"/>
    </row>
    <row r="171" spans="1:8" ht="13.5">
      <c r="A171" s="2"/>
      <c r="B171" s="4"/>
      <c r="C171" s="4"/>
      <c r="D171" s="4"/>
      <c r="E171" s="4"/>
      <c r="F171" s="4"/>
      <c r="G171" s="4"/>
      <c r="H171" s="4"/>
    </row>
    <row r="172" spans="1:8" ht="13.5">
      <c r="A172" s="2"/>
      <c r="B172" s="4"/>
      <c r="C172" s="4"/>
      <c r="D172" s="4"/>
      <c r="E172" s="4"/>
      <c r="F172" s="4"/>
      <c r="G172" s="4"/>
      <c r="H172" s="4"/>
    </row>
    <row r="173" spans="1:8" ht="13.5">
      <c r="A173" s="2"/>
      <c r="B173" s="4"/>
      <c r="C173" s="4"/>
      <c r="D173" s="4"/>
      <c r="E173" s="4"/>
      <c r="F173" s="4"/>
      <c r="G173" s="4"/>
      <c r="H173" s="4"/>
    </row>
    <row r="174" spans="1:8" ht="13.5">
      <c r="A174" s="2"/>
      <c r="B174" s="4"/>
      <c r="C174" s="4"/>
      <c r="D174" s="4"/>
      <c r="E174" s="4"/>
      <c r="F174" s="4"/>
      <c r="G174" s="4"/>
      <c r="H174" s="4"/>
    </row>
    <row r="175" spans="1:8" ht="13.5">
      <c r="A175" s="2"/>
      <c r="B175" s="4"/>
      <c r="C175" s="4"/>
      <c r="D175" s="4"/>
      <c r="E175" s="4"/>
      <c r="F175" s="4"/>
      <c r="G175" s="4"/>
      <c r="H175" s="4"/>
    </row>
    <row r="176" spans="1:8" ht="13.5">
      <c r="A176" s="2"/>
      <c r="B176" s="4"/>
      <c r="C176" s="4"/>
      <c r="D176" s="4"/>
      <c r="E176" s="4"/>
      <c r="F176" s="4"/>
      <c r="G176" s="4"/>
      <c r="H176" s="4"/>
    </row>
    <row r="177" spans="1:8" ht="13.5">
      <c r="A177" s="2"/>
      <c r="B177" s="4"/>
      <c r="C177" s="4"/>
      <c r="D177" s="4"/>
      <c r="E177" s="4"/>
      <c r="F177" s="4"/>
      <c r="G177" s="4"/>
      <c r="H177" s="4"/>
    </row>
    <row r="178" spans="1:8" ht="13.5">
      <c r="A178" s="2"/>
      <c r="B178" s="4"/>
      <c r="C178" s="4"/>
      <c r="D178" s="4"/>
      <c r="E178" s="4"/>
      <c r="F178" s="4"/>
      <c r="G178" s="4"/>
      <c r="H178" s="4"/>
    </row>
    <row r="179" spans="1:8" ht="13.5">
      <c r="A179" s="2"/>
      <c r="B179" s="4"/>
      <c r="C179" s="4"/>
      <c r="D179" s="4"/>
      <c r="E179" s="4"/>
      <c r="F179" s="4"/>
      <c r="G179" s="4"/>
      <c r="H179" s="4"/>
    </row>
    <row r="180" spans="1:8" ht="13.5">
      <c r="A180" s="2"/>
      <c r="B180" s="4"/>
      <c r="C180" s="4"/>
      <c r="D180" s="4"/>
      <c r="E180" s="4"/>
      <c r="F180" s="4"/>
      <c r="G180" s="4"/>
      <c r="H180" s="4"/>
    </row>
    <row r="181" spans="1:8" ht="13.5">
      <c r="A181" s="2"/>
      <c r="B181" s="4"/>
      <c r="C181" s="4"/>
      <c r="D181" s="4"/>
      <c r="E181" s="4"/>
      <c r="F181" s="4"/>
      <c r="G181" s="4"/>
      <c r="H181" s="4"/>
    </row>
    <row r="182" spans="1:8" ht="13.5">
      <c r="A182" s="2"/>
      <c r="B182" s="4"/>
      <c r="C182" s="4"/>
      <c r="D182" s="4"/>
      <c r="E182" s="4"/>
      <c r="F182" s="4"/>
      <c r="G182" s="4"/>
      <c r="H182" s="4"/>
    </row>
    <row r="183" spans="1:8" ht="13.5">
      <c r="A183" s="2"/>
      <c r="B183" s="4"/>
      <c r="C183" s="4"/>
      <c r="D183" s="4"/>
      <c r="E183" s="4"/>
      <c r="F183" s="4"/>
      <c r="G183" s="4"/>
      <c r="H183" s="4"/>
    </row>
    <row r="184" spans="1:8" ht="13.5">
      <c r="A184" s="2"/>
      <c r="B184" s="4"/>
      <c r="C184" s="4"/>
      <c r="D184" s="4"/>
      <c r="E184" s="4"/>
      <c r="F184" s="4"/>
      <c r="G184" s="4"/>
      <c r="H184" s="4"/>
    </row>
    <row r="185" spans="1:8" ht="13.5">
      <c r="A185" s="2"/>
      <c r="B185" s="4"/>
      <c r="C185" s="4"/>
      <c r="D185" s="4"/>
      <c r="E185" s="4"/>
      <c r="F185" s="4"/>
      <c r="G185" s="4"/>
      <c r="H185" s="4"/>
    </row>
    <row r="186" spans="1:8" ht="13.5">
      <c r="A186" s="2"/>
      <c r="B186" s="4"/>
      <c r="C186" s="4"/>
      <c r="D186" s="4"/>
      <c r="E186" s="4"/>
      <c r="F186" s="4"/>
      <c r="G186" s="4"/>
      <c r="H186" s="4"/>
    </row>
    <row r="187" spans="1:8" ht="13.5">
      <c r="A187" s="2"/>
      <c r="B187" s="4"/>
      <c r="C187" s="4"/>
      <c r="D187" s="4"/>
      <c r="E187" s="4"/>
      <c r="F187" s="4"/>
      <c r="G187" s="4"/>
      <c r="H187" s="4"/>
    </row>
    <row r="188" spans="1:8" ht="13.5">
      <c r="A188" s="2"/>
      <c r="B188" s="4"/>
      <c r="C188" s="4"/>
      <c r="D188" s="4"/>
      <c r="E188" s="4"/>
      <c r="F188" s="4"/>
      <c r="G188" s="4"/>
      <c r="H188" s="4"/>
    </row>
    <row r="189" spans="1:8" ht="13.5">
      <c r="A189" s="2"/>
      <c r="B189" s="4"/>
      <c r="C189" s="4"/>
      <c r="D189" s="4"/>
      <c r="E189" s="4"/>
      <c r="F189" s="4"/>
      <c r="G189" s="4"/>
      <c r="H189" s="4"/>
    </row>
    <row r="190" spans="1:8" ht="13.5">
      <c r="A190" s="2"/>
      <c r="B190" s="4"/>
      <c r="C190" s="4"/>
      <c r="D190" s="4"/>
      <c r="E190" s="4"/>
      <c r="F190" s="4"/>
      <c r="G190" s="4"/>
      <c r="H190" s="4"/>
    </row>
    <row r="191" spans="1:8" ht="13.5">
      <c r="A191" s="2"/>
      <c r="B191" s="4"/>
      <c r="C191" s="4"/>
      <c r="D191" s="4"/>
      <c r="E191" s="4"/>
      <c r="F191" s="4"/>
      <c r="G191" s="4"/>
      <c r="H191" s="4"/>
    </row>
    <row r="192" spans="1:8" ht="13.5">
      <c r="A192" s="2"/>
      <c r="B192" s="4"/>
      <c r="C192" s="4"/>
      <c r="D192" s="4"/>
      <c r="E192" s="4"/>
      <c r="F192" s="4"/>
      <c r="G192" s="4"/>
      <c r="H192" s="4"/>
    </row>
    <row r="193" spans="1:8" ht="13.5">
      <c r="A193" s="2"/>
      <c r="B193" s="4"/>
      <c r="C193" s="4"/>
      <c r="D193" s="4"/>
      <c r="E193" s="4"/>
      <c r="F193" s="4"/>
      <c r="G193" s="4"/>
      <c r="H193" s="4"/>
    </row>
    <row r="194" spans="1:8" ht="13.5">
      <c r="A194" s="2"/>
      <c r="B194" s="4"/>
      <c r="C194" s="4"/>
      <c r="D194" s="4"/>
      <c r="E194" s="4"/>
      <c r="F194" s="4"/>
      <c r="G194" s="4"/>
      <c r="H194" s="4"/>
    </row>
    <row r="195" spans="1:8" ht="13.5">
      <c r="A195" s="2"/>
      <c r="B195" s="4"/>
      <c r="C195" s="4"/>
      <c r="D195" s="4"/>
      <c r="E195" s="4"/>
      <c r="F195" s="4"/>
      <c r="G195" s="4"/>
      <c r="H195" s="4"/>
    </row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IlzeVindele</cp:lastModifiedBy>
  <cp:lastPrinted>2012-01-04T11:22:32Z</cp:lastPrinted>
  <dcterms:created xsi:type="dcterms:W3CDTF">2006-02-15T09:22:40Z</dcterms:created>
  <dcterms:modified xsi:type="dcterms:W3CDTF">2018-01-05T11:07:25Z</dcterms:modified>
  <cp:category/>
  <cp:version/>
  <cp:contentType/>
  <cp:contentStatus/>
</cp:coreProperties>
</file>